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765" yWindow="765" windowWidth="22215" windowHeight="11520"/>
  </bookViews>
  <sheets>
    <sheet name="Samlet pointstilling" sheetId="1" r:id="rId1"/>
    <sheet name="Ark1" sheetId="10" r:id="rId2"/>
    <sheet name="Ark2" sheetId="11" r:id="rId3"/>
    <sheet name="Sheet1" sheetId="9" r:id="rId4"/>
    <sheet name="Ark12" sheetId="21" r:id="rId5"/>
    <sheet name="Ark13" sheetId="22" r:id="rId6"/>
    <sheet name="Ark14" sheetId="23" r:id="rId7"/>
    <sheet name="Ark15" sheetId="24" r:id="rId8"/>
    <sheet name="Ark16" sheetId="25" r:id="rId9"/>
    <sheet name="Ark17" sheetId="26" r:id="rId10"/>
    <sheet name="Ark20" sheetId="29" r:id="rId11"/>
    <sheet name="Ark21" sheetId="30" r:id="rId12"/>
    <sheet name="Ark22" sheetId="31" r:id="rId13"/>
    <sheet name="Ark23" sheetId="32" r:id="rId14"/>
    <sheet name="Ark24" sheetId="33" r:id="rId15"/>
    <sheet name="Ark25" sheetId="34" r:id="rId16"/>
    <sheet name="Ark26" sheetId="35" r:id="rId17"/>
    <sheet name="Ark5" sheetId="14" r:id="rId18"/>
    <sheet name="Ark6" sheetId="15" r:id="rId19"/>
    <sheet name="Ark7" sheetId="16" r:id="rId20"/>
    <sheet name="Ark8" sheetId="17" r:id="rId21"/>
    <sheet name="St. Hestedag" sheetId="7" r:id="rId22"/>
    <sheet name="Spenstrup Jyll. " sheetId="8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1"/>
  <c r="W5" i="8"/>
  <c r="V5"/>
</calcChain>
</file>

<file path=xl/sharedStrings.xml><?xml version="1.0" encoding="utf-8"?>
<sst xmlns="http://schemas.openxmlformats.org/spreadsheetml/2006/main" count="549" uniqueCount="203">
  <si>
    <t>PLACERING</t>
  </si>
  <si>
    <t>STAMBOGSNAVN</t>
  </si>
  <si>
    <t>EJER</t>
  </si>
  <si>
    <t>POINT</t>
  </si>
  <si>
    <t>+3</t>
  </si>
  <si>
    <t>+2</t>
  </si>
  <si>
    <t>BIR</t>
  </si>
  <si>
    <t>BIM</t>
  </si>
  <si>
    <t>BHK1</t>
  </si>
  <si>
    <t>BHK2</t>
  </si>
  <si>
    <t>BHK3</t>
  </si>
  <si>
    <t>BHK4</t>
  </si>
  <si>
    <t>BTK1</t>
  </si>
  <si>
    <t>BTK2</t>
  </si>
  <si>
    <t>BTK3</t>
  </si>
  <si>
    <t>BTK4</t>
  </si>
  <si>
    <t>BIR BABY</t>
  </si>
  <si>
    <t>BIM BABY</t>
  </si>
  <si>
    <t>Bedste baby 1 (H)</t>
  </si>
  <si>
    <t>Bedste baby 2 (H)</t>
  </si>
  <si>
    <t>Bedste baby 3 (H)</t>
  </si>
  <si>
    <t>Bedste baby 4 (H)</t>
  </si>
  <si>
    <t>Bedste baby 2 (T)</t>
  </si>
  <si>
    <t>Bedste baby 1 (T)</t>
  </si>
  <si>
    <t>Bedste baby 3 (T)</t>
  </si>
  <si>
    <t>Bedste baby 4 (T)</t>
  </si>
  <si>
    <t>BIR HVALP</t>
  </si>
  <si>
    <t>BIM HVALP</t>
  </si>
  <si>
    <t>Bedste hvalp 1 (H)</t>
  </si>
  <si>
    <t>Bedste hvalp 2 (H)</t>
  </si>
  <si>
    <t>Bedste hvalp 3 (H)</t>
  </si>
  <si>
    <t>Bedste hvalp 4 (H)</t>
  </si>
  <si>
    <t>Bedste hvalp 1 (T)</t>
  </si>
  <si>
    <t>Bedste hvalp 2 (T)</t>
  </si>
  <si>
    <t>Bedste hvalp 3 (T)</t>
  </si>
  <si>
    <t>Bedste hvalp 4 (T)</t>
  </si>
  <si>
    <t>BIR JUNIOR</t>
  </si>
  <si>
    <t>BIM JUNIOR</t>
  </si>
  <si>
    <t>Bedste junior1 (H)</t>
  </si>
  <si>
    <t>Bedste junior 2 (H)</t>
  </si>
  <si>
    <t>Bedste junior 3 (H)</t>
  </si>
  <si>
    <t>Bedste junior 4 (H)</t>
  </si>
  <si>
    <t>Bedste junior 1 (T)</t>
  </si>
  <si>
    <t>Bedste junior 2 (T)</t>
  </si>
  <si>
    <t>Bedste junior 3 (T)</t>
  </si>
  <si>
    <t>Bedste junior 4 (T)</t>
  </si>
  <si>
    <t>BIR VETERAN</t>
  </si>
  <si>
    <t>BIM VETERAN</t>
  </si>
  <si>
    <t>Bedste veteran 1 (H)</t>
  </si>
  <si>
    <t>Bedste veteran 2 (H)</t>
  </si>
  <si>
    <t>Bedste veteran 3 (H)</t>
  </si>
  <si>
    <t>Bedste veteran 4 (H)</t>
  </si>
  <si>
    <t>Bedste veteran 1 (T)</t>
  </si>
  <si>
    <t>Bedste veteran 2 (T)</t>
  </si>
  <si>
    <t>Bedste veteran 3 (T)</t>
  </si>
  <si>
    <t>Bedste veteran 4 (T)</t>
  </si>
  <si>
    <t>HANNER</t>
  </si>
  <si>
    <t>TÆVER</t>
  </si>
  <si>
    <t>ÅRETS HAN</t>
  </si>
  <si>
    <t>ÅRETS TÆVE</t>
  </si>
  <si>
    <t>ÅRETS BABY</t>
  </si>
  <si>
    <t>ÅRETS HVALP</t>
  </si>
  <si>
    <t>ÅRETS JUNIOR</t>
  </si>
  <si>
    <t>I ALT</t>
  </si>
  <si>
    <t>Mette Nielsen</t>
  </si>
  <si>
    <t>Pia Varkil &amp; John Thor Pedersen</t>
  </si>
  <si>
    <t>Gawain's Dreaming Angel</t>
  </si>
  <si>
    <t>BCK Sorø den 13.11.2016</t>
  </si>
  <si>
    <t>Maiken Trorup, Morten Matthes, Dina Stenklopp</t>
  </si>
  <si>
    <t>GraceCanis Can't Rewind</t>
  </si>
  <si>
    <t>GraceCanis Can't Deny</t>
  </si>
  <si>
    <t>Alf Hemmingsen</t>
  </si>
  <si>
    <t>Linda Quistgaard</t>
  </si>
  <si>
    <t xml:space="preserve">Hidden Farms Jamie </t>
  </si>
  <si>
    <t>Anne Gisselø</t>
  </si>
  <si>
    <t>From Italy Heart Of Seleborder</t>
  </si>
  <si>
    <t>Simaro Million Dollar Baby</t>
  </si>
  <si>
    <t>Karma My Mica Of Green Borderline</t>
  </si>
  <si>
    <t>Simaro L-Smoking Gun</t>
  </si>
  <si>
    <t>Marianne jensen</t>
  </si>
  <si>
    <t>Kimmie Arn</t>
  </si>
  <si>
    <t>Dal-Nett's Geraldine</t>
  </si>
  <si>
    <t>Margit Jacobsen &amp; Mille Jacobsen</t>
  </si>
  <si>
    <t>Border By Hearts The Nightingale</t>
  </si>
  <si>
    <t>Border TEAM's Immortal Black Funny</t>
  </si>
  <si>
    <t>Birgit Kristensen</t>
  </si>
  <si>
    <t>My Little Princess Flachsi</t>
  </si>
  <si>
    <t>Margit Jakobsen, Jan G. Laursen</t>
  </si>
  <si>
    <t>Border Top's Nanna</t>
  </si>
  <si>
    <t>Annette Olesen</t>
  </si>
  <si>
    <t>Henriette Trimachi</t>
  </si>
  <si>
    <t xml:space="preserve">Pia Varkil </t>
  </si>
  <si>
    <t>Kimmie Aran</t>
  </si>
  <si>
    <t>Merrinda Speedway To My Heart</t>
  </si>
  <si>
    <t>BCK Roskilde den 03.09.2017</t>
  </si>
  <si>
    <t>Border By Hearts No doubt About it</t>
  </si>
  <si>
    <t>GraceCanis Wise To Be Reckless</t>
  </si>
  <si>
    <t xml:space="preserve"> </t>
  </si>
  <si>
    <t>Simaro Remember Me</t>
  </si>
  <si>
    <t>Henrik Dige Semark</t>
  </si>
  <si>
    <t>Gitte Ploug</t>
  </si>
  <si>
    <t>Marianne Jensen</t>
  </si>
  <si>
    <t xml:space="preserve">Årets Border Collie </t>
  </si>
  <si>
    <t xml:space="preserve"> Bj.Skov</t>
  </si>
  <si>
    <t>Sarah og Brian Mogensen</t>
  </si>
  <si>
    <t>Simaro Voice Of My Heart</t>
  </si>
  <si>
    <t>New Dream`s Border Quesse At Huntly</t>
  </si>
  <si>
    <t xml:space="preserve"> Mette Nielsen</t>
  </si>
  <si>
    <t>Maliway Glowing Ocean</t>
  </si>
  <si>
    <t>Inge Freja Viltoft Stausholm</t>
  </si>
  <si>
    <t>Gracecanis Promise Of Love</t>
  </si>
  <si>
    <t>Køge</t>
  </si>
  <si>
    <t>Gracecanis Cant Stop My Shine</t>
  </si>
  <si>
    <t>Gracecanis True Affection</t>
  </si>
  <si>
    <t xml:space="preserve">Gambler Of Borderdanica At Real </t>
  </si>
  <si>
    <t>Gracecanis Wonder Of U</t>
  </si>
  <si>
    <t>Dedra Underconstruction</t>
  </si>
  <si>
    <t>Gracecanis Shakin Senses</t>
  </si>
  <si>
    <t>09.08.20</t>
  </si>
  <si>
    <t>22.02.20</t>
  </si>
  <si>
    <t>Sorø</t>
  </si>
  <si>
    <t>05.09.2020</t>
  </si>
  <si>
    <t>Peter Wesselhoff</t>
  </si>
  <si>
    <t>St.Hed</t>
  </si>
  <si>
    <t>03.04.21</t>
  </si>
  <si>
    <t xml:space="preserve"> 3</t>
  </si>
  <si>
    <t xml:space="preserve"> 8</t>
  </si>
  <si>
    <t xml:space="preserve"> 5</t>
  </si>
  <si>
    <t xml:space="preserve"> 10</t>
  </si>
  <si>
    <t xml:space="preserve"> Gracecanis Cant Deny</t>
  </si>
  <si>
    <t xml:space="preserve"> 1</t>
  </si>
  <si>
    <t xml:space="preserve"> Gawains Magic Raven</t>
  </si>
  <si>
    <t xml:space="preserve"> Dina Stenklopp/Morten Matthe</t>
  </si>
  <si>
    <t xml:space="preserve"> Rotmanns Qeen Dot</t>
  </si>
  <si>
    <t xml:space="preserve"> Mikami Galaxy Time Cracker</t>
  </si>
  <si>
    <t xml:space="preserve"> Mads Møller/Kimmie Aran</t>
  </si>
  <si>
    <t xml:space="preserve"> Gracecanis Xplosion Of Love</t>
  </si>
  <si>
    <t xml:space="preserve"> 7</t>
  </si>
  <si>
    <t>Mette Nielsen/Michael Kristensen</t>
  </si>
  <si>
    <t xml:space="preserve">  3</t>
  </si>
  <si>
    <t>Gracecanis Sign Of The Times</t>
  </si>
  <si>
    <t>Gracecanis Speedway To Love</t>
  </si>
  <si>
    <t xml:space="preserve"> Wendewick Right On Time</t>
  </si>
  <si>
    <t>Dina Stenklopp,Morten Matthes</t>
  </si>
  <si>
    <t>Borderdanicaś Bottle Flip</t>
  </si>
  <si>
    <t xml:space="preserve">Mette Nielsen </t>
  </si>
  <si>
    <t>Beyond The Stars At Gracecanis</t>
  </si>
  <si>
    <t>Gracecanis Poetry N Motion</t>
  </si>
  <si>
    <t>Mette Nielsen/Michael Kristens</t>
  </si>
  <si>
    <t>Gracecanis Higer Love</t>
  </si>
  <si>
    <t>Mette Nielsen/Karin Storm</t>
  </si>
  <si>
    <t>New Dreamś Border Xara For</t>
  </si>
  <si>
    <t>Gawains Magic Raven</t>
  </si>
  <si>
    <t xml:space="preserve">Samlet pointstilling </t>
  </si>
  <si>
    <t>Dina Stenklopp</t>
  </si>
  <si>
    <t>Linda Agerbo</t>
  </si>
  <si>
    <t xml:space="preserve"> St.Hed</t>
  </si>
  <si>
    <t xml:space="preserve"> Kynagon Thunderstruck</t>
  </si>
  <si>
    <t xml:space="preserve"> Hoku Ohana´s Amazing Benji</t>
  </si>
  <si>
    <t xml:space="preserve"> Simaro Y A Night At The Opera</t>
  </si>
  <si>
    <t xml:space="preserve"> Peter Wesselhoff</t>
  </si>
  <si>
    <t xml:space="preserve"> Muscha´s Free Spirit</t>
  </si>
  <si>
    <t xml:space="preserve"> Anita Hedelund</t>
  </si>
  <si>
    <t xml:space="preserve"> Harmony Vom Skuddenhof</t>
  </si>
  <si>
    <t xml:space="preserve"> Hoku Ohana`s Be Brave Willow</t>
  </si>
  <si>
    <t xml:space="preserve"> Sawasdee Secret Of Nid</t>
  </si>
  <si>
    <t>Kynagon ThunderStruck</t>
  </si>
  <si>
    <t xml:space="preserve"> Helle Gadeberg</t>
  </si>
  <si>
    <t xml:space="preserve"> 05.06.21</t>
  </si>
  <si>
    <t xml:space="preserve"> 10.07.21</t>
  </si>
  <si>
    <t xml:space="preserve"> Christina Stenbæk</t>
  </si>
  <si>
    <t xml:space="preserve"> Margit Jakobsen</t>
  </si>
  <si>
    <t xml:space="preserve"> Lone Børger</t>
  </si>
  <si>
    <t>Gracecanis Breathtaking View</t>
  </si>
  <si>
    <t xml:space="preserve">Simaro Y A Night </t>
  </si>
  <si>
    <t xml:space="preserve"> Mar/DOB</t>
  </si>
  <si>
    <t xml:space="preserve"> 23.10.21</t>
  </si>
  <si>
    <t>Huntly Steel Away To Quesse</t>
  </si>
  <si>
    <t>Sarah/Brian Mogensen</t>
  </si>
  <si>
    <t>Mikami Galaxy Time Cracker</t>
  </si>
  <si>
    <t>Pukawidgee Shoot For The Stars</t>
  </si>
  <si>
    <t>Mads Møller/Kimmie Aran</t>
  </si>
  <si>
    <t>Staunsbjerg Dixie</t>
  </si>
  <si>
    <t>Lisbeth Christensen</t>
  </si>
  <si>
    <t>Harmony Vom Skuddenhof</t>
  </si>
  <si>
    <t>2020-2021</t>
  </si>
  <si>
    <t>Asasara Nam Nam Bombay</t>
  </si>
  <si>
    <t>CleverSoul Touch Of GraceCanis</t>
  </si>
  <si>
    <t>Mar</t>
  </si>
  <si>
    <t>10.07.21</t>
  </si>
  <si>
    <t>GraceCanis Xplosion Of Love</t>
  </si>
  <si>
    <t>BJ 1.</t>
  </si>
  <si>
    <t>23.10.21</t>
  </si>
  <si>
    <t>Bj. 2.</t>
  </si>
  <si>
    <t>Muscha`s Free Spirit</t>
  </si>
  <si>
    <t>Helle Gadeberg</t>
  </si>
  <si>
    <t>Christina Stenbæk</t>
  </si>
  <si>
    <t>Gambler of Borderdanica a Real Pearl</t>
  </si>
  <si>
    <t>Malene Frost Høier</t>
  </si>
  <si>
    <t xml:space="preserve">Linda Agerbo </t>
  </si>
  <si>
    <t>Mette Nielsen, Linda Qvistgaard</t>
  </si>
  <si>
    <t>Mette Nielsen, Karin Storm</t>
  </si>
  <si>
    <t>Ejer oplysninger ønskes ikke oplyst</t>
  </si>
</sst>
</file>

<file path=xl/styles.xml><?xml version="1.0" encoding="utf-8"?>
<styleSheet xmlns="http://schemas.openxmlformats.org/spreadsheetml/2006/main">
  <fonts count="11"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333333"/>
      <name val="Arial"/>
      <family val="2"/>
    </font>
    <font>
      <b/>
      <sz val="20"/>
      <color rgb="FF000000"/>
      <name val="Calibri"/>
      <family val="2"/>
    </font>
    <font>
      <sz val="20"/>
      <color rgb="FF000000"/>
      <name val="Calibri"/>
      <family val="2"/>
    </font>
    <font>
      <sz val="16"/>
      <color rgb="FF000000"/>
      <name val="Calibri"/>
      <family val="2"/>
    </font>
    <font>
      <sz val="11"/>
      <color rgb="FF33333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99FF"/>
      </patternFill>
    </fill>
    <fill>
      <patternFill patternType="solid">
        <fgColor rgb="FFFF0000"/>
      </patternFill>
    </fill>
    <fill>
      <patternFill patternType="solid">
        <fgColor rgb="FF3366FF"/>
      </patternFill>
    </fill>
    <fill>
      <patternFill patternType="solid">
        <fgColor rgb="FFFFFF00"/>
      </patternFill>
    </fill>
    <fill>
      <patternFill patternType="solid">
        <fgColor rgb="FF008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4" borderId="1" xfId="0" applyFont="1" applyFill="1" applyBorder="1"/>
    <xf numFmtId="0" fontId="2" fillId="5" borderId="1" xfId="0" applyFont="1" applyFill="1" applyBorder="1"/>
    <xf numFmtId="0" fontId="0" fillId="0" borderId="2" xfId="0" applyBorder="1"/>
    <xf numFmtId="0" fontId="0" fillId="0" borderId="3" xfId="0" applyBorder="1"/>
    <xf numFmtId="0" fontId="2" fillId="4" borderId="4" xfId="0" applyFont="1" applyFill="1" applyBorder="1"/>
    <xf numFmtId="0" fontId="2" fillId="5" borderId="5" xfId="0" applyFont="1" applyFill="1" applyBorder="1"/>
    <xf numFmtId="0" fontId="0" fillId="0" borderId="0" xfId="0"/>
    <xf numFmtId="0" fontId="2" fillId="6" borderId="1" xfId="0" applyFont="1" applyFill="1" applyBorder="1"/>
    <xf numFmtId="0" fontId="2" fillId="7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0" borderId="1" xfId="0" applyFont="1" applyBorder="1"/>
    <xf numFmtId="0" fontId="3" fillId="4" borderId="4" xfId="0" applyFont="1" applyFill="1" applyBorder="1"/>
    <xf numFmtId="0" fontId="3" fillId="5" borderId="5" xfId="0" applyFont="1" applyFill="1" applyBorder="1"/>
    <xf numFmtId="0" fontId="2" fillId="3" borderId="0" xfId="0" applyFont="1" applyFill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/>
    <xf numFmtId="0" fontId="0" fillId="0" borderId="1" xfId="0" applyBorder="1"/>
    <xf numFmtId="0" fontId="2" fillId="3" borderId="0" xfId="0" applyFont="1" applyFill="1"/>
    <xf numFmtId="0" fontId="0" fillId="2" borderId="1" xfId="0" applyFill="1" applyBorder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/>
    <xf numFmtId="0" fontId="0" fillId="0" borderId="11" xfId="0" applyBorder="1"/>
    <xf numFmtId="0" fontId="6" fillId="0" borderId="1" xfId="0" applyFont="1" applyBorder="1"/>
    <xf numFmtId="2" fontId="2" fillId="3" borderId="12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" xfId="0" applyFill="1" applyBorder="1"/>
    <xf numFmtId="0" fontId="2" fillId="4" borderId="13" xfId="0" applyFont="1" applyFill="1" applyBorder="1"/>
    <xf numFmtId="0" fontId="0" fillId="0" borderId="14" xfId="0" applyBorder="1" applyAlignment="1">
      <alignment horizontal="right"/>
    </xf>
    <xf numFmtId="0" fontId="8" fillId="0" borderId="0" xfId="0" applyFont="1"/>
    <xf numFmtId="0" fontId="9" fillId="0" borderId="0" xfId="0" applyFont="1"/>
    <xf numFmtId="0" fontId="6" fillId="2" borderId="0" xfId="0" applyFont="1" applyFill="1"/>
    <xf numFmtId="0" fontId="10" fillId="2" borderId="1" xfId="0" applyFont="1" applyFill="1" applyBorder="1"/>
    <xf numFmtId="0" fontId="0" fillId="2" borderId="1" xfId="0" applyFill="1" applyBorder="1"/>
    <xf numFmtId="0" fontId="2" fillId="3" borderId="0" xfId="0" applyFont="1" applyFill="1" applyAlignment="1">
      <alignment horizontal="center" vertical="center"/>
    </xf>
    <xf numFmtId="0" fontId="0" fillId="8" borderId="0" xfId="0" applyFill="1"/>
    <xf numFmtId="1" fontId="0" fillId="0" borderId="0" xfId="0" applyNumberFormat="1"/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/>
    <xf numFmtId="1" fontId="0" fillId="2" borderId="8" xfId="0" applyNumberFormat="1" applyFill="1" applyBorder="1"/>
    <xf numFmtId="1" fontId="0" fillId="8" borderId="8" xfId="0" applyNumberFormat="1" applyFill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" fontId="0" fillId="0" borderId="8" xfId="0" applyNumberFormat="1" applyBorder="1"/>
    <xf numFmtId="1" fontId="0" fillId="0" borderId="11" xfId="0" applyNumberFormat="1" applyBorder="1" applyAlignment="1">
      <alignment horizontal="center"/>
    </xf>
    <xf numFmtId="1" fontId="0" fillId="8" borderId="0" xfId="0" applyNumberFormat="1" applyFill="1"/>
    <xf numFmtId="1" fontId="0" fillId="3" borderId="0" xfId="0" applyNumberFormat="1" applyFill="1" applyAlignment="1">
      <alignment horizontal="center"/>
    </xf>
    <xf numFmtId="1" fontId="0" fillId="3" borderId="0" xfId="0" applyNumberFormat="1" applyFill="1"/>
    <xf numFmtId="1" fontId="0" fillId="2" borderId="11" xfId="0" applyNumberFormat="1" applyFill="1" applyBorder="1"/>
    <xf numFmtId="1" fontId="0" fillId="8" borderId="1" xfId="0" applyNumberFormat="1" applyFill="1" applyBorder="1"/>
    <xf numFmtId="1" fontId="2" fillId="2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" fontId="0" fillId="8" borderId="0" xfId="0" applyNumberFormat="1" applyFill="1" applyBorder="1"/>
    <xf numFmtId="1" fontId="2" fillId="8" borderId="1" xfId="0" applyNumberFormat="1" applyFont="1" applyFill="1" applyBorder="1"/>
    <xf numFmtId="1" fontId="0" fillId="0" borderId="0" xfId="0" applyNumberFormat="1" applyBorder="1" applyAlignment="1">
      <alignment horizontal="center"/>
    </xf>
    <xf numFmtId="1" fontId="0" fillId="0" borderId="0" xfId="0" applyNumberFormat="1" applyBorder="1"/>
    <xf numFmtId="0" fontId="0" fillId="8" borderId="0" xfId="0" applyFill="1" applyBorder="1"/>
    <xf numFmtId="1" fontId="2" fillId="3" borderId="0" xfId="0" applyNumberFormat="1" applyFont="1" applyFill="1"/>
    <xf numFmtId="0" fontId="0" fillId="2" borderId="1" xfId="0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2" borderId="1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topLeftCell="A16" zoomScale="79" zoomScaleNormal="79" workbookViewId="0">
      <selection activeCell="A27" sqref="A27:XFD27"/>
    </sheetView>
  </sheetViews>
  <sheetFormatPr defaultRowHeight="15.75"/>
  <cols>
    <col min="1" max="1" width="31.5" bestFit="1" customWidth="1"/>
    <col min="2" max="2" width="31.625" customWidth="1"/>
    <col min="3" max="3" width="10.25" customWidth="1"/>
    <col min="4" max="7" width="10.375" customWidth="1"/>
    <col min="8" max="8" width="11.625" customWidth="1"/>
    <col min="9" max="9" width="13.125" customWidth="1"/>
    <col min="10" max="10" width="13.125" style="52" customWidth="1"/>
    <col min="11" max="13" width="11" style="52" customWidth="1"/>
    <col min="14" max="14" width="11" customWidth="1"/>
    <col min="17" max="261" width="11" customWidth="1"/>
  </cols>
  <sheetData>
    <row r="1" spans="1:15" ht="26.25">
      <c r="A1" s="25" t="s">
        <v>102</v>
      </c>
      <c r="B1" s="46"/>
    </row>
    <row r="2" spans="1:15" ht="21">
      <c r="A2" s="30" t="s">
        <v>153</v>
      </c>
      <c r="B2" s="47" t="s">
        <v>185</v>
      </c>
    </row>
    <row r="3" spans="1:15" ht="16.5" thickBot="1"/>
    <row r="4" spans="1:15">
      <c r="C4" s="34" t="s">
        <v>103</v>
      </c>
      <c r="D4" s="35" t="s">
        <v>111</v>
      </c>
      <c r="E4" s="35" t="s">
        <v>120</v>
      </c>
      <c r="F4" s="35" t="s">
        <v>123</v>
      </c>
      <c r="G4" s="35" t="s">
        <v>123</v>
      </c>
      <c r="H4" s="35" t="s">
        <v>156</v>
      </c>
      <c r="I4" s="35" t="s">
        <v>156</v>
      </c>
      <c r="J4" s="76" t="s">
        <v>188</v>
      </c>
      <c r="K4" s="76" t="s">
        <v>175</v>
      </c>
      <c r="L4" s="76" t="s">
        <v>191</v>
      </c>
      <c r="M4" s="76" t="s">
        <v>193</v>
      </c>
      <c r="N4" s="69" t="s">
        <v>3</v>
      </c>
    </row>
    <row r="5" spans="1:15">
      <c r="A5" s="22" t="s">
        <v>58</v>
      </c>
      <c r="B5" s="22" t="s">
        <v>2</v>
      </c>
      <c r="C5" s="40" t="s">
        <v>119</v>
      </c>
      <c r="D5" s="41" t="s">
        <v>118</v>
      </c>
      <c r="E5" s="41" t="s">
        <v>121</v>
      </c>
      <c r="F5" s="41" t="s">
        <v>124</v>
      </c>
      <c r="G5" s="42" t="s">
        <v>124</v>
      </c>
      <c r="H5" s="42" t="s">
        <v>168</v>
      </c>
      <c r="I5" s="42" t="s">
        <v>168</v>
      </c>
      <c r="J5" s="76" t="s">
        <v>189</v>
      </c>
      <c r="K5" s="76" t="s">
        <v>169</v>
      </c>
      <c r="L5" s="76" t="s">
        <v>192</v>
      </c>
      <c r="M5" s="76" t="s">
        <v>176</v>
      </c>
      <c r="N5" s="70" t="s">
        <v>63</v>
      </c>
    </row>
    <row r="6" spans="1:15">
      <c r="A6" s="32"/>
      <c r="B6" s="32"/>
      <c r="C6" s="40"/>
      <c r="D6" s="41"/>
      <c r="E6" s="41"/>
      <c r="F6" s="41"/>
      <c r="G6" s="51"/>
      <c r="H6" s="51"/>
      <c r="I6" s="51"/>
      <c r="J6" s="76"/>
      <c r="K6" s="76"/>
      <c r="L6" s="76"/>
      <c r="M6" s="76"/>
      <c r="N6" s="70"/>
    </row>
    <row r="7" spans="1:15">
      <c r="A7" s="50" t="s">
        <v>105</v>
      </c>
      <c r="B7" s="50" t="s">
        <v>101</v>
      </c>
      <c r="C7" s="50">
        <v>0</v>
      </c>
      <c r="D7" s="50" t="s">
        <v>127</v>
      </c>
      <c r="E7" s="50" t="s">
        <v>130</v>
      </c>
      <c r="F7" s="50" t="s">
        <v>125</v>
      </c>
      <c r="G7" s="50" t="s">
        <v>139</v>
      </c>
      <c r="H7" s="50" t="s">
        <v>127</v>
      </c>
      <c r="I7" s="50" t="s">
        <v>126</v>
      </c>
      <c r="J7" s="50">
        <v>5</v>
      </c>
      <c r="K7" s="50">
        <v>3</v>
      </c>
      <c r="L7" s="50">
        <v>1</v>
      </c>
      <c r="M7" s="50">
        <v>8</v>
      </c>
      <c r="N7" s="77">
        <v>42</v>
      </c>
      <c r="O7" s="53"/>
    </row>
    <row r="8" spans="1:15">
      <c r="A8" s="50" t="s">
        <v>173</v>
      </c>
      <c r="B8" s="50" t="s">
        <v>138</v>
      </c>
      <c r="C8" s="50"/>
      <c r="D8" s="50" t="s">
        <v>97</v>
      </c>
      <c r="E8" s="50"/>
      <c r="F8" s="50">
        <v>8</v>
      </c>
      <c r="G8" s="50">
        <v>8</v>
      </c>
      <c r="H8" s="50"/>
      <c r="I8" s="50" t="s">
        <v>97</v>
      </c>
      <c r="J8" s="50"/>
      <c r="K8" s="50"/>
      <c r="L8" s="50">
        <v>8</v>
      </c>
      <c r="M8" s="50"/>
      <c r="N8" s="77">
        <v>24</v>
      </c>
      <c r="O8" s="53"/>
    </row>
    <row r="9" spans="1:15">
      <c r="A9" s="50" t="s">
        <v>112</v>
      </c>
      <c r="B9" s="50" t="s">
        <v>145</v>
      </c>
      <c r="C9" s="50" t="s">
        <v>97</v>
      </c>
      <c r="D9" s="50"/>
      <c r="E9" s="50" t="s">
        <v>125</v>
      </c>
      <c r="F9" s="50"/>
      <c r="G9" s="50"/>
      <c r="H9" s="50" t="s">
        <v>125</v>
      </c>
      <c r="I9" s="50" t="s">
        <v>127</v>
      </c>
      <c r="J9" s="50">
        <v>8</v>
      </c>
      <c r="K9" s="50">
        <v>5</v>
      </c>
      <c r="L9" s="50"/>
      <c r="M9" s="50"/>
      <c r="N9" s="77">
        <v>24</v>
      </c>
      <c r="O9" s="53"/>
    </row>
    <row r="10" spans="1:15">
      <c r="A10" s="50" t="s">
        <v>141</v>
      </c>
      <c r="B10" s="50" t="s">
        <v>138</v>
      </c>
      <c r="C10" s="50" t="s">
        <v>97</v>
      </c>
      <c r="D10" s="50"/>
      <c r="E10" s="50"/>
      <c r="F10" s="50">
        <v>5</v>
      </c>
      <c r="G10" s="50">
        <v>5</v>
      </c>
      <c r="H10" s="50"/>
      <c r="I10" s="50"/>
      <c r="J10" s="50">
        <v>3</v>
      </c>
      <c r="K10" s="50">
        <v>10</v>
      </c>
      <c r="L10" s="50"/>
      <c r="M10" s="50"/>
      <c r="N10" s="77">
        <v>23</v>
      </c>
      <c r="O10" s="53"/>
    </row>
    <row r="11" spans="1:15" s="12" customFormat="1">
      <c r="A11" s="50" t="s">
        <v>108</v>
      </c>
      <c r="B11" s="50" t="s">
        <v>109</v>
      </c>
      <c r="C11" s="50" t="s">
        <v>97</v>
      </c>
      <c r="D11" s="50"/>
      <c r="E11" s="50">
        <v>5</v>
      </c>
      <c r="F11" s="50"/>
      <c r="G11" s="50">
        <v>1</v>
      </c>
      <c r="H11" s="50" t="s">
        <v>126</v>
      </c>
      <c r="I11" s="50">
        <v>3</v>
      </c>
      <c r="J11" s="50"/>
      <c r="K11" s="50"/>
      <c r="L11" s="50">
        <v>3</v>
      </c>
      <c r="M11" s="50"/>
      <c r="N11" s="77">
        <v>20</v>
      </c>
      <c r="O11" s="53"/>
    </row>
    <row r="12" spans="1:15">
      <c r="A12" s="50" t="s">
        <v>144</v>
      </c>
      <c r="B12" s="50" t="s">
        <v>100</v>
      </c>
      <c r="C12" s="50"/>
      <c r="D12" s="50"/>
      <c r="E12" s="50">
        <v>8</v>
      </c>
      <c r="F12" s="50" t="s">
        <v>97</v>
      </c>
      <c r="G12" s="50" t="s">
        <v>97</v>
      </c>
      <c r="H12" s="50"/>
      <c r="I12" s="50"/>
      <c r="J12" s="50"/>
      <c r="K12" s="50"/>
      <c r="L12" s="50">
        <v>5</v>
      </c>
      <c r="M12" s="50"/>
      <c r="N12" s="77">
        <v>13</v>
      </c>
      <c r="O12" s="53"/>
    </row>
    <row r="13" spans="1:15">
      <c r="A13" s="50" t="s">
        <v>140</v>
      </c>
      <c r="B13" s="50" t="s">
        <v>64</v>
      </c>
      <c r="C13" s="50">
        <v>10</v>
      </c>
      <c r="D13" s="50"/>
      <c r="E13" s="50"/>
      <c r="F13" s="50"/>
      <c r="G13" s="50"/>
      <c r="H13" s="50"/>
      <c r="I13" s="50"/>
      <c r="J13" s="50"/>
      <c r="K13" s="50" t="s">
        <v>97</v>
      </c>
      <c r="L13" s="50"/>
      <c r="M13" s="50" t="s">
        <v>97</v>
      </c>
      <c r="N13" s="77">
        <v>10</v>
      </c>
      <c r="O13" s="53"/>
    </row>
    <row r="14" spans="1:15">
      <c r="A14" s="50" t="s">
        <v>142</v>
      </c>
      <c r="B14" s="50" t="s">
        <v>143</v>
      </c>
      <c r="C14" s="50"/>
      <c r="D14" s="50">
        <v>10</v>
      </c>
      <c r="E14" s="50"/>
      <c r="F14" s="50"/>
      <c r="G14" s="50"/>
      <c r="H14" s="50"/>
      <c r="I14" s="50"/>
      <c r="J14" s="50"/>
      <c r="K14" s="50"/>
      <c r="L14" s="50"/>
      <c r="M14" s="50"/>
      <c r="N14" s="77">
        <v>10</v>
      </c>
      <c r="O14" s="53"/>
    </row>
    <row r="15" spans="1:15">
      <c r="A15" s="50" t="s">
        <v>197</v>
      </c>
      <c r="B15" s="50" t="s">
        <v>198</v>
      </c>
      <c r="C15" s="50"/>
      <c r="D15" s="50"/>
      <c r="E15" s="50"/>
      <c r="F15" s="50"/>
      <c r="G15" s="50" t="s">
        <v>97</v>
      </c>
      <c r="H15" s="50"/>
      <c r="I15" s="50"/>
      <c r="J15" s="50"/>
      <c r="K15" s="50"/>
      <c r="L15" s="50"/>
      <c r="M15" s="50">
        <v>5</v>
      </c>
      <c r="N15" s="77">
        <v>5</v>
      </c>
      <c r="O15" s="53"/>
    </row>
    <row r="16" spans="1:15">
      <c r="A16" s="50" t="s">
        <v>157</v>
      </c>
      <c r="B16" s="50" t="s">
        <v>167</v>
      </c>
      <c r="C16" s="50"/>
      <c r="D16" s="50"/>
      <c r="E16" s="50"/>
      <c r="F16" s="50"/>
      <c r="G16" s="50"/>
      <c r="H16" s="50">
        <v>1</v>
      </c>
      <c r="I16" s="50">
        <v>1</v>
      </c>
      <c r="J16" s="50">
        <v>1</v>
      </c>
      <c r="K16" s="50"/>
      <c r="L16" s="50"/>
      <c r="M16" s="50" t="s">
        <v>97</v>
      </c>
      <c r="N16" s="77">
        <v>3</v>
      </c>
      <c r="O16" s="53"/>
    </row>
    <row r="17" spans="1:15">
      <c r="A17" s="50" t="s">
        <v>158</v>
      </c>
      <c r="B17" s="50" t="s">
        <v>162</v>
      </c>
      <c r="C17" s="50"/>
      <c r="D17" s="50"/>
      <c r="E17" s="50"/>
      <c r="F17" s="50"/>
      <c r="G17" s="50"/>
      <c r="H17" s="50"/>
      <c r="I17" s="50"/>
      <c r="J17" s="50"/>
      <c r="K17" s="50">
        <v>1</v>
      </c>
      <c r="L17" s="50"/>
      <c r="M17" s="50" t="s">
        <v>97</v>
      </c>
      <c r="N17" s="77">
        <v>1</v>
      </c>
      <c r="O17" s="53"/>
    </row>
    <row r="18" spans="1:15">
      <c r="A18" s="50" t="s">
        <v>97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77"/>
      <c r="O18" s="53"/>
    </row>
    <row r="19" spans="1: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77"/>
      <c r="O19" s="53"/>
    </row>
    <row r="20" spans="1:15">
      <c r="A20" s="31"/>
      <c r="B20" s="31"/>
      <c r="C20" s="59"/>
      <c r="D20" s="59"/>
      <c r="E20" s="59"/>
      <c r="F20" s="59"/>
      <c r="G20" s="59"/>
      <c r="H20" s="59"/>
      <c r="I20" s="60"/>
      <c r="J20" s="57"/>
      <c r="K20" s="66"/>
      <c r="L20" s="66"/>
      <c r="M20" s="68" t="s">
        <v>97</v>
      </c>
      <c r="N20" s="78" t="s">
        <v>97</v>
      </c>
      <c r="O20" s="53"/>
    </row>
    <row r="21" spans="1:15">
      <c r="C21" s="53"/>
      <c r="D21" s="53"/>
      <c r="E21" s="53"/>
      <c r="F21" s="53"/>
      <c r="G21" s="53"/>
      <c r="H21" s="53"/>
      <c r="I21" s="53"/>
      <c r="J21" s="62"/>
      <c r="K21" s="66"/>
      <c r="L21" s="66"/>
      <c r="M21" s="66"/>
      <c r="N21" s="58"/>
      <c r="O21" s="53"/>
    </row>
    <row r="22" spans="1:15">
      <c r="A22" s="32" t="s">
        <v>59</v>
      </c>
      <c r="B22" s="32" t="s">
        <v>2</v>
      </c>
      <c r="C22" s="63"/>
      <c r="D22" s="63"/>
      <c r="E22" s="63"/>
      <c r="F22" s="63"/>
      <c r="G22" s="64"/>
      <c r="H22" s="64"/>
      <c r="I22" s="64"/>
      <c r="J22" s="64"/>
      <c r="K22" s="64"/>
      <c r="L22" s="64"/>
      <c r="M22" s="64"/>
      <c r="N22" s="79"/>
      <c r="O22" s="53"/>
    </row>
    <row r="23" spans="1:15">
      <c r="A23" s="33" t="s">
        <v>147</v>
      </c>
      <c r="B23" s="33" t="s">
        <v>148</v>
      </c>
      <c r="C23" s="50" t="s">
        <v>97</v>
      </c>
      <c r="D23" s="50"/>
      <c r="E23" s="50"/>
      <c r="F23" s="50">
        <v>10</v>
      </c>
      <c r="G23" s="50">
        <v>5</v>
      </c>
      <c r="H23" s="50">
        <v>10</v>
      </c>
      <c r="I23" s="50">
        <v>5</v>
      </c>
      <c r="J23" s="50">
        <v>10</v>
      </c>
      <c r="K23" s="50">
        <v>8</v>
      </c>
      <c r="L23" s="50">
        <v>10</v>
      </c>
      <c r="M23" s="50"/>
      <c r="N23" s="77">
        <v>58</v>
      </c>
      <c r="O23" s="53"/>
    </row>
    <row r="24" spans="1:15">
      <c r="A24" s="49" t="s">
        <v>106</v>
      </c>
      <c r="B24" s="37" t="s">
        <v>104</v>
      </c>
      <c r="C24" s="50" t="s">
        <v>97</v>
      </c>
      <c r="D24" s="50">
        <v>8</v>
      </c>
      <c r="E24" s="50">
        <v>10</v>
      </c>
      <c r="F24" s="50">
        <v>3</v>
      </c>
      <c r="G24" s="50">
        <v>3</v>
      </c>
      <c r="H24" s="50">
        <v>5</v>
      </c>
      <c r="I24" s="50">
        <v>1</v>
      </c>
      <c r="J24" s="50"/>
      <c r="K24" s="50"/>
      <c r="L24" s="50">
        <v>3</v>
      </c>
      <c r="M24" s="50">
        <v>3</v>
      </c>
      <c r="N24" s="77">
        <v>36</v>
      </c>
      <c r="O24" s="53"/>
    </row>
    <row r="25" spans="1:15">
      <c r="A25" s="50" t="s">
        <v>146</v>
      </c>
      <c r="B25" s="50" t="s">
        <v>64</v>
      </c>
      <c r="C25" s="50"/>
      <c r="D25" s="50">
        <v>3</v>
      </c>
      <c r="E25" s="50" t="s">
        <v>97</v>
      </c>
      <c r="F25" s="50">
        <v>5</v>
      </c>
      <c r="G25" s="50">
        <v>10</v>
      </c>
      <c r="H25" s="50"/>
      <c r="I25" s="50"/>
      <c r="J25" s="50"/>
      <c r="K25" s="50"/>
      <c r="L25" s="50">
        <v>5</v>
      </c>
      <c r="M25" s="50"/>
      <c r="N25" s="77">
        <v>23</v>
      </c>
      <c r="O25" s="53"/>
    </row>
    <row r="26" spans="1:15">
      <c r="A26" s="50" t="s">
        <v>151</v>
      </c>
      <c r="B26" s="50" t="s">
        <v>104</v>
      </c>
      <c r="C26" s="50" t="s">
        <v>97</v>
      </c>
      <c r="D26" s="50"/>
      <c r="E26" s="50">
        <v>5</v>
      </c>
      <c r="F26" s="50" t="s">
        <v>97</v>
      </c>
      <c r="G26" s="50" t="s">
        <v>97</v>
      </c>
      <c r="H26" s="50" t="s">
        <v>97</v>
      </c>
      <c r="I26" s="50" t="s">
        <v>128</v>
      </c>
      <c r="J26" s="50"/>
      <c r="K26" s="50" t="s">
        <v>97</v>
      </c>
      <c r="L26" s="50"/>
      <c r="M26" s="50" t="s">
        <v>97</v>
      </c>
      <c r="N26" s="77">
        <v>15</v>
      </c>
      <c r="O26" s="53"/>
    </row>
    <row r="27" spans="1:15">
      <c r="A27" s="50" t="s">
        <v>116</v>
      </c>
      <c r="B27" s="50" t="s">
        <v>92</v>
      </c>
      <c r="C27" s="50"/>
      <c r="D27" s="50" t="s">
        <v>97</v>
      </c>
      <c r="E27" s="50"/>
      <c r="F27" s="50" t="s">
        <v>97</v>
      </c>
      <c r="G27" s="50" t="s">
        <v>97</v>
      </c>
      <c r="H27" s="50"/>
      <c r="I27" s="50"/>
      <c r="J27" s="50"/>
      <c r="K27" s="50"/>
      <c r="L27" s="50"/>
      <c r="M27" s="50" t="s">
        <v>128</v>
      </c>
      <c r="N27" s="77">
        <v>10</v>
      </c>
      <c r="O27" s="53"/>
    </row>
    <row r="28" spans="1:15">
      <c r="A28" s="50" t="s">
        <v>129</v>
      </c>
      <c r="B28" s="50" t="s">
        <v>199</v>
      </c>
      <c r="C28" s="50"/>
      <c r="D28" s="50"/>
      <c r="E28" s="50" t="s">
        <v>97</v>
      </c>
      <c r="F28" s="50"/>
      <c r="G28" s="50">
        <v>1</v>
      </c>
      <c r="H28" s="50" t="s">
        <v>130</v>
      </c>
      <c r="I28" s="50" t="s">
        <v>97</v>
      </c>
      <c r="J28" s="50">
        <v>3</v>
      </c>
      <c r="K28" s="50">
        <v>5</v>
      </c>
      <c r="L28" s="50"/>
      <c r="M28" s="50"/>
      <c r="N28" s="77">
        <v>10</v>
      </c>
      <c r="O28" s="53"/>
    </row>
    <row r="29" spans="1:15">
      <c r="A29" s="50" t="s">
        <v>149</v>
      </c>
      <c r="B29" s="50" t="s">
        <v>150</v>
      </c>
      <c r="C29" s="50" t="s">
        <v>126</v>
      </c>
      <c r="D29" s="50"/>
      <c r="E29" s="50"/>
      <c r="F29" s="50"/>
      <c r="G29" s="50"/>
      <c r="H29" s="50" t="s">
        <v>97</v>
      </c>
      <c r="I29" s="50" t="s">
        <v>97</v>
      </c>
      <c r="J29" s="50"/>
      <c r="K29" s="50" t="s">
        <v>97</v>
      </c>
      <c r="L29" s="50"/>
      <c r="M29" s="50" t="s">
        <v>97</v>
      </c>
      <c r="N29" s="77">
        <v>8</v>
      </c>
      <c r="O29" s="53"/>
    </row>
    <row r="30" spans="1:15">
      <c r="A30" s="50" t="s">
        <v>98</v>
      </c>
      <c r="B30" s="50" t="s">
        <v>99</v>
      </c>
      <c r="C30" s="50"/>
      <c r="D30" s="50" t="s">
        <v>127</v>
      </c>
      <c r="E30" s="50" t="s">
        <v>125</v>
      </c>
      <c r="F30" s="50"/>
      <c r="G30" s="50"/>
      <c r="H30" s="50"/>
      <c r="I30" s="50"/>
      <c r="J30" s="50"/>
      <c r="K30" s="50"/>
      <c r="L30" s="50"/>
      <c r="M30" s="50"/>
      <c r="N30" s="77">
        <v>8</v>
      </c>
      <c r="O30" s="53"/>
    </row>
    <row r="31" spans="1:15">
      <c r="A31" s="50" t="s">
        <v>131</v>
      </c>
      <c r="B31" s="50" t="s">
        <v>132</v>
      </c>
      <c r="C31" s="50" t="s">
        <v>97</v>
      </c>
      <c r="D31" s="50"/>
      <c r="E31" s="50" t="s">
        <v>97</v>
      </c>
      <c r="F31" s="50">
        <v>1</v>
      </c>
      <c r="G31" s="50"/>
      <c r="H31" s="50">
        <v>3</v>
      </c>
      <c r="I31" s="50">
        <v>3</v>
      </c>
      <c r="J31" s="50"/>
      <c r="K31" s="50"/>
      <c r="L31" s="50"/>
      <c r="M31" s="50" t="s">
        <v>97</v>
      </c>
      <c r="N31" s="77">
        <v>7</v>
      </c>
      <c r="O31" s="53"/>
    </row>
    <row r="32" spans="1:15">
      <c r="A32" s="50" t="s">
        <v>159</v>
      </c>
      <c r="B32" s="50" t="s">
        <v>160</v>
      </c>
      <c r="C32" s="50"/>
      <c r="D32" s="50"/>
      <c r="E32" s="50"/>
      <c r="F32" s="50"/>
      <c r="G32" s="50"/>
      <c r="H32" s="50"/>
      <c r="I32" s="50"/>
      <c r="J32" s="50">
        <v>5</v>
      </c>
      <c r="K32" s="50"/>
      <c r="L32" s="50"/>
      <c r="M32" s="50"/>
      <c r="N32" s="77">
        <v>5</v>
      </c>
      <c r="O32" s="53"/>
    </row>
    <row r="33" spans="1:15">
      <c r="A33" s="50" t="s">
        <v>184</v>
      </c>
      <c r="B33" s="50" t="s">
        <v>170</v>
      </c>
      <c r="C33" s="50" t="s">
        <v>97</v>
      </c>
      <c r="D33" s="50" t="s">
        <v>97</v>
      </c>
      <c r="E33" s="50"/>
      <c r="F33" s="50"/>
      <c r="G33" s="50" t="s">
        <v>97</v>
      </c>
      <c r="H33" s="50" t="s">
        <v>97</v>
      </c>
      <c r="I33" s="50" t="s">
        <v>97</v>
      </c>
      <c r="J33" s="50"/>
      <c r="K33" s="50"/>
      <c r="L33" s="50"/>
      <c r="M33" s="50">
        <v>5</v>
      </c>
      <c r="N33" s="77">
        <v>5</v>
      </c>
      <c r="O33" s="53"/>
    </row>
    <row r="34" spans="1:15">
      <c r="A34" s="50" t="s">
        <v>161</v>
      </c>
      <c r="B34" s="50" t="s">
        <v>183</v>
      </c>
      <c r="C34" s="50"/>
      <c r="D34" s="50"/>
      <c r="E34" s="50"/>
      <c r="F34" s="50"/>
      <c r="G34" s="50"/>
      <c r="H34" s="50" t="s">
        <v>97</v>
      </c>
      <c r="I34" s="50"/>
      <c r="J34" s="50">
        <v>1</v>
      </c>
      <c r="K34" s="50"/>
      <c r="L34" s="50">
        <v>1</v>
      </c>
      <c r="M34" s="50"/>
      <c r="N34" s="77">
        <v>2</v>
      </c>
      <c r="O34" s="53"/>
    </row>
    <row r="35" spans="1:15">
      <c r="A35" s="33" t="s">
        <v>110</v>
      </c>
      <c r="B35" s="33" t="s">
        <v>64</v>
      </c>
      <c r="C35" s="50" t="s">
        <v>97</v>
      </c>
      <c r="D35" s="50"/>
      <c r="E35" s="50">
        <v>1</v>
      </c>
      <c r="F35" s="50"/>
      <c r="G35" s="50"/>
      <c r="H35" s="50" t="s">
        <v>97</v>
      </c>
      <c r="I35" s="50" t="s">
        <v>97</v>
      </c>
      <c r="J35" s="50"/>
      <c r="K35" s="50" t="s">
        <v>97</v>
      </c>
      <c r="L35" s="50"/>
      <c r="M35" s="50" t="s">
        <v>97</v>
      </c>
      <c r="N35" s="77">
        <v>1</v>
      </c>
      <c r="O35" s="53"/>
    </row>
    <row r="36" spans="1:15">
      <c r="A36" s="33" t="s">
        <v>182</v>
      </c>
      <c r="B36" s="33"/>
      <c r="C36" s="50"/>
      <c r="D36" s="50"/>
      <c r="E36" s="50"/>
      <c r="F36" s="50" t="s">
        <v>97</v>
      </c>
      <c r="G36" s="50" t="s">
        <v>97</v>
      </c>
      <c r="H36" s="50"/>
      <c r="I36" s="50"/>
      <c r="J36" s="50"/>
      <c r="K36" s="50"/>
      <c r="L36" s="50"/>
      <c r="M36" s="50">
        <v>1</v>
      </c>
      <c r="N36" s="77">
        <v>1</v>
      </c>
      <c r="O36" s="53"/>
    </row>
    <row r="37" spans="1:15" s="12" customFormat="1">
      <c r="A37" s="75"/>
      <c r="B37" s="75"/>
      <c r="C37" s="74"/>
      <c r="D37" s="74"/>
      <c r="E37" s="74"/>
      <c r="F37" s="74"/>
      <c r="G37" s="73"/>
      <c r="H37" s="74"/>
      <c r="I37" s="74"/>
      <c r="J37" s="71"/>
      <c r="K37" s="71"/>
      <c r="L37" s="71"/>
      <c r="M37" s="71"/>
      <c r="N37" s="73"/>
      <c r="O37" s="53"/>
    </row>
    <row r="38" spans="1:15" s="12" customFormat="1">
      <c r="J38" s="52"/>
      <c r="K38" s="52"/>
      <c r="L38" s="52"/>
      <c r="M38" s="52"/>
      <c r="N38" s="80"/>
    </row>
    <row r="39" spans="1:15">
      <c r="A39" s="22" t="s">
        <v>60</v>
      </c>
      <c r="B39" s="22" t="s">
        <v>2</v>
      </c>
      <c r="C39" s="63"/>
      <c r="D39" s="63"/>
      <c r="E39" s="63"/>
      <c r="F39" s="63"/>
      <c r="G39" s="63"/>
      <c r="H39" s="64"/>
      <c r="I39" s="64"/>
      <c r="J39" s="64"/>
      <c r="K39" s="64"/>
      <c r="L39" s="64"/>
      <c r="M39" s="64"/>
      <c r="N39" s="79"/>
      <c r="O39" s="53"/>
    </row>
    <row r="40" spans="1:15" s="12" customFormat="1">
      <c r="A40" s="50" t="s">
        <v>165</v>
      </c>
      <c r="B40" s="50" t="s">
        <v>171</v>
      </c>
      <c r="C40" s="65" t="s">
        <v>97</v>
      </c>
      <c r="D40" s="65" t="s">
        <v>97</v>
      </c>
      <c r="E40" s="65"/>
      <c r="F40" s="65"/>
      <c r="G40" s="65" t="s">
        <v>97</v>
      </c>
      <c r="H40" s="65" t="s">
        <v>97</v>
      </c>
      <c r="I40" s="65"/>
      <c r="J40" s="65">
        <v>5</v>
      </c>
      <c r="K40" s="65">
        <v>10</v>
      </c>
      <c r="L40" s="65"/>
      <c r="M40" s="65"/>
      <c r="N40" s="81">
        <f t="shared" ref="N40" si="0">SUM(B40:L40)</f>
        <v>15</v>
      </c>
      <c r="O40" s="53"/>
    </row>
    <row r="41" spans="1:15">
      <c r="A41" s="33" t="s">
        <v>164</v>
      </c>
      <c r="B41" s="33" t="s">
        <v>162</v>
      </c>
      <c r="C41" s="65" t="s">
        <v>97</v>
      </c>
      <c r="D41" s="65"/>
      <c r="E41" s="65" t="s">
        <v>97</v>
      </c>
      <c r="F41" s="65" t="s">
        <v>97</v>
      </c>
      <c r="G41" s="65" t="s">
        <v>97</v>
      </c>
      <c r="H41" s="65" t="s">
        <v>97</v>
      </c>
      <c r="I41" s="65" t="s">
        <v>97</v>
      </c>
      <c r="J41" s="65">
        <v>10</v>
      </c>
      <c r="K41" s="65">
        <v>0</v>
      </c>
      <c r="L41" s="65"/>
      <c r="M41" s="65" t="s">
        <v>97</v>
      </c>
      <c r="N41" s="81">
        <v>10</v>
      </c>
      <c r="O41" s="53"/>
    </row>
    <row r="42" spans="1:15">
      <c r="A42" s="50" t="s">
        <v>113</v>
      </c>
      <c r="B42" s="50" t="s">
        <v>64</v>
      </c>
      <c r="C42" s="65"/>
      <c r="D42" s="65">
        <v>10</v>
      </c>
      <c r="E42" s="65" t="s">
        <v>97</v>
      </c>
      <c r="F42" s="65" t="s">
        <v>97</v>
      </c>
      <c r="G42" s="65" t="s">
        <v>97</v>
      </c>
      <c r="H42" s="65" t="s">
        <v>97</v>
      </c>
      <c r="I42" s="65" t="s">
        <v>97</v>
      </c>
      <c r="J42" s="65"/>
      <c r="K42" s="65" t="s">
        <v>97</v>
      </c>
      <c r="L42" s="65"/>
      <c r="M42" s="65" t="s">
        <v>97</v>
      </c>
      <c r="N42" s="81">
        <v>10</v>
      </c>
      <c r="O42" s="53"/>
    </row>
    <row r="43" spans="1:15">
      <c r="A43" s="33" t="s">
        <v>133</v>
      </c>
      <c r="B43" s="33" t="s">
        <v>172</v>
      </c>
      <c r="C43" s="65" t="s">
        <v>97</v>
      </c>
      <c r="D43" s="65" t="s">
        <v>97</v>
      </c>
      <c r="E43" s="65"/>
      <c r="F43" s="65" t="s">
        <v>128</v>
      </c>
      <c r="G43" s="65" t="s">
        <v>97</v>
      </c>
      <c r="H43" s="65" t="s">
        <v>97</v>
      </c>
      <c r="I43" s="65" t="s">
        <v>97</v>
      </c>
      <c r="J43" s="65"/>
      <c r="K43" s="65" t="s">
        <v>97</v>
      </c>
      <c r="L43" s="65"/>
      <c r="M43" s="65" t="s">
        <v>97</v>
      </c>
      <c r="N43" s="81">
        <v>10</v>
      </c>
      <c r="O43" s="53"/>
    </row>
    <row r="44" spans="1:15">
      <c r="A44" s="50" t="s">
        <v>97</v>
      </c>
      <c r="B44" s="33" t="s">
        <v>97</v>
      </c>
      <c r="C44" s="65" t="s">
        <v>97</v>
      </c>
      <c r="D44" s="65" t="s">
        <v>97</v>
      </c>
      <c r="E44" s="65" t="s">
        <v>97</v>
      </c>
      <c r="F44" s="65"/>
      <c r="G44" s="65"/>
      <c r="H44" s="65" t="s">
        <v>97</v>
      </c>
      <c r="I44" s="65" t="s">
        <v>97</v>
      </c>
      <c r="J44" s="65"/>
      <c r="K44" s="65" t="s">
        <v>97</v>
      </c>
      <c r="L44" s="65"/>
      <c r="M44" s="65" t="s">
        <v>97</v>
      </c>
      <c r="N44" s="78" t="s">
        <v>97</v>
      </c>
      <c r="O44" s="53"/>
    </row>
    <row r="45" spans="1:15">
      <c r="A45" s="50" t="s">
        <v>97</v>
      </c>
      <c r="B45" s="33" t="s">
        <v>97</v>
      </c>
      <c r="C45" s="59" t="s">
        <v>97</v>
      </c>
      <c r="D45" s="59"/>
      <c r="E45" s="59" t="s">
        <v>97</v>
      </c>
      <c r="F45" s="59"/>
      <c r="G45" s="58"/>
      <c r="H45" s="59"/>
      <c r="I45" s="60"/>
      <c r="J45" s="57"/>
      <c r="K45" s="66" t="s">
        <v>97</v>
      </c>
      <c r="L45" s="66"/>
      <c r="M45" s="72" t="s">
        <v>97</v>
      </c>
      <c r="N45" s="78" t="s">
        <v>97</v>
      </c>
      <c r="O45" s="53"/>
    </row>
    <row r="46" spans="1:15">
      <c r="A46" s="50" t="s">
        <v>97</v>
      </c>
      <c r="B46" s="33" t="s">
        <v>97</v>
      </c>
      <c r="C46" s="59"/>
      <c r="D46" s="59"/>
      <c r="E46" s="59"/>
      <c r="F46" s="59"/>
      <c r="G46" s="59"/>
      <c r="H46" s="59"/>
      <c r="I46" s="60" t="s">
        <v>97</v>
      </c>
      <c r="J46" s="57"/>
      <c r="K46" s="66" t="s">
        <v>97</v>
      </c>
      <c r="L46" s="66"/>
      <c r="M46" s="72" t="s">
        <v>97</v>
      </c>
      <c r="N46" s="78" t="s">
        <v>97</v>
      </c>
      <c r="O46" s="53"/>
    </row>
    <row r="47" spans="1:15">
      <c r="A47" s="4" t="s">
        <v>97</v>
      </c>
      <c r="B47" s="31" t="s">
        <v>97</v>
      </c>
      <c r="C47" s="59"/>
      <c r="D47" s="59"/>
      <c r="E47" s="59" t="s">
        <v>97</v>
      </c>
      <c r="F47" s="59"/>
      <c r="G47" s="59"/>
      <c r="H47" s="59"/>
      <c r="I47" s="60"/>
      <c r="J47" s="57"/>
      <c r="K47" s="66"/>
      <c r="L47" s="66"/>
      <c r="M47" s="66" t="s">
        <v>97</v>
      </c>
      <c r="N47" s="58" t="s">
        <v>97</v>
      </c>
      <c r="O47" s="53"/>
    </row>
    <row r="48" spans="1:15">
      <c r="A48" s="31"/>
      <c r="B48" s="4"/>
      <c r="C48" s="59"/>
      <c r="D48" s="59"/>
      <c r="E48" s="59"/>
      <c r="F48" s="59"/>
      <c r="G48" s="59"/>
      <c r="H48" s="59"/>
      <c r="I48" s="60"/>
      <c r="J48" s="57"/>
      <c r="K48" s="66"/>
      <c r="L48" s="66"/>
      <c r="M48" s="66" t="s">
        <v>97</v>
      </c>
      <c r="N48" s="58" t="s">
        <v>97</v>
      </c>
      <c r="O48" s="53"/>
    </row>
    <row r="49" spans="1:15">
      <c r="C49" s="53"/>
      <c r="D49" s="53"/>
      <c r="E49" s="53"/>
      <c r="F49" s="53"/>
      <c r="G49" s="53"/>
      <c r="H49" s="53"/>
      <c r="I49" s="53"/>
      <c r="J49" s="62"/>
      <c r="K49" s="66"/>
      <c r="L49" s="66"/>
      <c r="M49" s="66"/>
      <c r="N49" s="58"/>
      <c r="O49" s="53"/>
    </row>
    <row r="50" spans="1:15">
      <c r="A50" s="22" t="s">
        <v>61</v>
      </c>
      <c r="B50" s="22" t="s">
        <v>2</v>
      </c>
      <c r="C50" s="63"/>
      <c r="D50" s="63"/>
      <c r="E50" s="63"/>
      <c r="F50" s="63"/>
      <c r="G50" s="64"/>
      <c r="H50" s="64"/>
      <c r="I50" s="64"/>
      <c r="J50" s="64"/>
      <c r="K50" s="64"/>
      <c r="L50" s="64"/>
      <c r="M50" s="64"/>
      <c r="N50" s="63"/>
      <c r="O50" s="53"/>
    </row>
    <row r="51" spans="1:15" ht="16.5" thickBot="1">
      <c r="A51" s="33" t="s">
        <v>134</v>
      </c>
      <c r="B51" s="33" t="s">
        <v>135</v>
      </c>
      <c r="C51" s="54" t="s">
        <v>97</v>
      </c>
      <c r="D51" s="54" t="s">
        <v>97</v>
      </c>
      <c r="E51" s="54" t="s">
        <v>97</v>
      </c>
      <c r="F51" s="54" t="s">
        <v>128</v>
      </c>
      <c r="G51" s="55" t="s">
        <v>128</v>
      </c>
      <c r="H51" s="55" t="s">
        <v>128</v>
      </c>
      <c r="I51" s="56" t="s">
        <v>128</v>
      </c>
      <c r="J51" s="65"/>
      <c r="K51" s="65" t="s">
        <v>97</v>
      </c>
      <c r="L51" s="65"/>
      <c r="M51" s="65" t="s">
        <v>97</v>
      </c>
      <c r="N51" s="54">
        <v>40</v>
      </c>
      <c r="O51" s="53"/>
    </row>
    <row r="52" spans="1:15" ht="16.5" thickBot="1">
      <c r="A52" s="33" t="s">
        <v>177</v>
      </c>
      <c r="B52" s="43" t="s">
        <v>178</v>
      </c>
      <c r="C52" s="54" t="s">
        <v>97</v>
      </c>
      <c r="D52" s="54" t="s">
        <v>97</v>
      </c>
      <c r="E52" s="54"/>
      <c r="F52" s="54"/>
      <c r="G52" s="54"/>
      <c r="H52" s="55" t="s">
        <v>97</v>
      </c>
      <c r="I52" s="56"/>
      <c r="J52" s="65"/>
      <c r="K52" s="65"/>
      <c r="L52" s="65">
        <v>10</v>
      </c>
      <c r="M52" s="65">
        <v>10</v>
      </c>
      <c r="N52" s="67">
        <v>20</v>
      </c>
      <c r="O52" s="53"/>
    </row>
    <row r="53" spans="1:15" ht="16.5" thickBot="1">
      <c r="A53" s="43" t="s">
        <v>163</v>
      </c>
      <c r="B53" s="48" t="s">
        <v>170</v>
      </c>
      <c r="C53" s="54" t="s">
        <v>97</v>
      </c>
      <c r="D53" s="54" t="s">
        <v>97</v>
      </c>
      <c r="E53" s="54"/>
      <c r="F53" s="54"/>
      <c r="G53" s="54"/>
      <c r="H53" s="55" t="s">
        <v>97</v>
      </c>
      <c r="I53" s="56"/>
      <c r="J53" s="65">
        <v>10</v>
      </c>
      <c r="K53" s="65">
        <v>10</v>
      </c>
      <c r="L53" s="65"/>
      <c r="M53" s="65"/>
      <c r="N53" s="67">
        <v>20</v>
      </c>
      <c r="O53" s="53"/>
    </row>
    <row r="54" spans="1:15" ht="16.5" thickBot="1">
      <c r="A54" s="33" t="s">
        <v>136</v>
      </c>
      <c r="B54" s="43" t="s">
        <v>107</v>
      </c>
      <c r="C54" s="54" t="s">
        <v>97</v>
      </c>
      <c r="D54" s="54"/>
      <c r="E54" s="54" t="s">
        <v>97</v>
      </c>
      <c r="F54" s="54">
        <v>7</v>
      </c>
      <c r="G54" s="54">
        <v>7</v>
      </c>
      <c r="H54" s="55" t="s">
        <v>97</v>
      </c>
      <c r="I54" s="56"/>
      <c r="J54" s="65"/>
      <c r="K54" s="65"/>
      <c r="L54" s="65"/>
      <c r="M54" s="65" t="s">
        <v>97</v>
      </c>
      <c r="N54" s="67">
        <v>14</v>
      </c>
      <c r="O54" s="53"/>
    </row>
    <row r="55" spans="1:15">
      <c r="A55" s="33"/>
      <c r="B55" s="43"/>
      <c r="C55" s="58" t="s">
        <v>97</v>
      </c>
      <c r="D55" s="58" t="s">
        <v>97</v>
      </c>
      <c r="E55" s="58"/>
      <c r="F55" s="58"/>
      <c r="G55" s="58"/>
      <c r="H55" s="59" t="s">
        <v>97</v>
      </c>
      <c r="I55" s="60"/>
      <c r="J55" s="57"/>
      <c r="K55" s="66"/>
      <c r="L55" s="66"/>
      <c r="M55" s="72" t="s">
        <v>97</v>
      </c>
      <c r="N55" s="78" t="s">
        <v>97</v>
      </c>
      <c r="O55" s="53"/>
    </row>
    <row r="56" spans="1:15">
      <c r="A56" s="38"/>
      <c r="B56" s="38"/>
      <c r="C56" s="58"/>
      <c r="D56" s="58"/>
      <c r="E56" s="58"/>
      <c r="F56" s="58"/>
      <c r="G56" s="58"/>
      <c r="H56" s="59"/>
      <c r="I56" s="60"/>
      <c r="J56" s="57"/>
      <c r="K56" s="66"/>
      <c r="L56" s="66"/>
      <c r="M56" s="72"/>
      <c r="N56" s="78"/>
      <c r="O56" s="53"/>
    </row>
    <row r="57" spans="1:15">
      <c r="A57" s="38"/>
      <c r="B57" s="31"/>
      <c r="C57" s="58"/>
      <c r="D57" s="58"/>
      <c r="E57" s="58"/>
      <c r="F57" s="58"/>
      <c r="G57" s="58"/>
      <c r="H57" s="59"/>
      <c r="I57" s="60"/>
      <c r="J57" s="57"/>
      <c r="K57" s="66"/>
      <c r="L57" s="66"/>
      <c r="M57" s="72"/>
      <c r="N57" s="78"/>
      <c r="O57" s="53"/>
    </row>
    <row r="58" spans="1:15">
      <c r="A58" s="31"/>
      <c r="B58" s="38"/>
      <c r="C58" s="58"/>
      <c r="D58" s="58"/>
      <c r="E58" s="58"/>
      <c r="F58" s="58"/>
      <c r="G58" s="59"/>
      <c r="H58" s="59"/>
      <c r="I58" s="60"/>
      <c r="J58" s="57"/>
      <c r="K58" s="66"/>
      <c r="L58" s="66"/>
      <c r="M58" s="72"/>
      <c r="N58" s="78"/>
      <c r="O58" s="53"/>
    </row>
    <row r="59" spans="1:15">
      <c r="A59" s="39"/>
      <c r="B59" s="31"/>
      <c r="C59" s="58"/>
      <c r="D59" s="61"/>
      <c r="E59" s="61"/>
      <c r="F59" s="61"/>
      <c r="G59" s="59"/>
      <c r="H59" s="59"/>
      <c r="I59" s="60"/>
      <c r="J59" s="57"/>
      <c r="K59" s="66"/>
      <c r="L59" s="66"/>
      <c r="M59" s="72"/>
      <c r="N59" s="78"/>
      <c r="O59" s="53"/>
    </row>
    <row r="60" spans="1:15">
      <c r="A60" s="39"/>
      <c r="B60" s="31"/>
      <c r="C60" s="58"/>
      <c r="D60" s="58"/>
      <c r="E60" s="58"/>
      <c r="F60" s="58"/>
      <c r="G60" s="59"/>
      <c r="H60" s="59"/>
      <c r="I60" s="60"/>
      <c r="J60" s="57"/>
      <c r="K60" s="66"/>
      <c r="L60" s="66"/>
      <c r="M60" s="72"/>
      <c r="N60" s="78"/>
      <c r="O60" s="53"/>
    </row>
    <row r="61" spans="1:15">
      <c r="C61" s="53"/>
      <c r="D61" s="53"/>
      <c r="E61" s="53"/>
      <c r="F61" s="53"/>
      <c r="G61" s="53"/>
      <c r="H61" s="53"/>
      <c r="I61" s="53"/>
      <c r="J61" s="62"/>
      <c r="K61" s="66"/>
      <c r="L61" s="66"/>
      <c r="M61" s="66"/>
      <c r="N61" s="58"/>
      <c r="O61" s="53"/>
    </row>
    <row r="62" spans="1:15">
      <c r="A62" s="22" t="s">
        <v>62</v>
      </c>
      <c r="B62" s="22" t="s">
        <v>2</v>
      </c>
      <c r="C62" s="63"/>
      <c r="D62" s="63"/>
      <c r="E62" s="63"/>
      <c r="F62" s="63"/>
      <c r="G62" s="64"/>
      <c r="H62" s="64"/>
      <c r="I62" s="64"/>
      <c r="J62" s="64"/>
      <c r="K62" s="64"/>
      <c r="L62" s="64"/>
      <c r="M62" s="64"/>
      <c r="N62" s="63"/>
      <c r="O62" s="53"/>
    </row>
    <row r="63" spans="1:15">
      <c r="A63" s="65" t="s">
        <v>152</v>
      </c>
      <c r="B63" s="65" t="s">
        <v>154</v>
      </c>
      <c r="C63" s="65" t="s">
        <v>97</v>
      </c>
      <c r="D63" s="65"/>
      <c r="E63" s="65"/>
      <c r="F63" s="65">
        <v>10</v>
      </c>
      <c r="G63" s="65">
        <v>7</v>
      </c>
      <c r="H63" s="65" t="s">
        <v>128</v>
      </c>
      <c r="I63" s="65" t="s">
        <v>128</v>
      </c>
      <c r="J63" s="65"/>
      <c r="K63" s="65" t="s">
        <v>97</v>
      </c>
      <c r="L63" s="65"/>
      <c r="M63" s="65" t="s">
        <v>97</v>
      </c>
      <c r="N63" s="81">
        <v>37</v>
      </c>
      <c r="O63" s="53"/>
    </row>
    <row r="64" spans="1:15">
      <c r="A64" s="65" t="s">
        <v>166</v>
      </c>
      <c r="B64" s="65" t="s">
        <v>195</v>
      </c>
      <c r="C64" s="65"/>
      <c r="D64" s="65" t="s">
        <v>97</v>
      </c>
      <c r="E64" s="65" t="s">
        <v>97</v>
      </c>
      <c r="F64" s="65" t="s">
        <v>97</v>
      </c>
      <c r="G64" s="65"/>
      <c r="H64" s="65">
        <v>7</v>
      </c>
      <c r="I64" s="65">
        <v>7</v>
      </c>
      <c r="J64" s="65">
        <v>10</v>
      </c>
      <c r="K64" s="65">
        <v>10</v>
      </c>
      <c r="L64" s="65"/>
      <c r="M64" s="65"/>
      <c r="N64" s="81">
        <v>34</v>
      </c>
      <c r="O64" s="53"/>
    </row>
    <row r="65" spans="1:18">
      <c r="A65" s="65" t="s">
        <v>194</v>
      </c>
      <c r="B65" s="65" t="s">
        <v>183</v>
      </c>
      <c r="C65" s="65"/>
      <c r="D65" s="65"/>
      <c r="E65" s="65"/>
      <c r="F65" s="65"/>
      <c r="G65" s="65" t="s">
        <v>97</v>
      </c>
      <c r="H65" s="65"/>
      <c r="I65" s="65"/>
      <c r="J65" s="65">
        <v>7</v>
      </c>
      <c r="K65" s="65">
        <v>5</v>
      </c>
      <c r="L65" s="65">
        <v>10</v>
      </c>
      <c r="M65" s="65">
        <v>5</v>
      </c>
      <c r="N65" s="81">
        <v>27</v>
      </c>
      <c r="O65" s="53"/>
    </row>
    <row r="66" spans="1:18">
      <c r="A66" s="65" t="s">
        <v>114</v>
      </c>
      <c r="B66" s="65" t="s">
        <v>100</v>
      </c>
      <c r="C66" s="65" t="s">
        <v>97</v>
      </c>
      <c r="D66" s="65"/>
      <c r="E66" s="65">
        <v>8</v>
      </c>
      <c r="F66" s="65">
        <v>7</v>
      </c>
      <c r="G66" s="65" t="s">
        <v>128</v>
      </c>
      <c r="H66" s="65" t="s">
        <v>97</v>
      </c>
      <c r="I66" s="65"/>
      <c r="J66" s="65"/>
      <c r="K66" s="65"/>
      <c r="L66" s="65"/>
      <c r="M66" s="65" t="s">
        <v>97</v>
      </c>
      <c r="N66" s="81">
        <v>25</v>
      </c>
      <c r="O66" s="53"/>
    </row>
    <row r="67" spans="1:18">
      <c r="A67" s="65" t="s">
        <v>180</v>
      </c>
      <c r="B67" s="65" t="s">
        <v>138</v>
      </c>
      <c r="C67" s="65" t="s">
        <v>97</v>
      </c>
      <c r="D67" s="65"/>
      <c r="E67" s="65"/>
      <c r="F67" s="65"/>
      <c r="G67" s="65"/>
      <c r="H67" s="65"/>
      <c r="I67" s="65"/>
      <c r="J67" s="65"/>
      <c r="K67" s="65"/>
      <c r="L67" s="65">
        <v>8</v>
      </c>
      <c r="M67" s="65">
        <v>8</v>
      </c>
      <c r="N67" s="81">
        <v>16</v>
      </c>
      <c r="O67" s="53"/>
    </row>
    <row r="68" spans="1:18">
      <c r="A68" s="65" t="s">
        <v>163</v>
      </c>
      <c r="B68" s="65" t="s">
        <v>196</v>
      </c>
      <c r="C68" s="65"/>
      <c r="D68" s="65" t="s">
        <v>97</v>
      </c>
      <c r="E68" s="65"/>
      <c r="F68" s="65"/>
      <c r="G68" s="65" t="s">
        <v>97</v>
      </c>
      <c r="H68" s="65"/>
      <c r="I68" s="65"/>
      <c r="J68" s="65"/>
      <c r="K68" s="65"/>
      <c r="L68" s="65">
        <v>5</v>
      </c>
      <c r="M68" s="65">
        <v>10</v>
      </c>
      <c r="N68" s="81">
        <v>15</v>
      </c>
      <c r="O68" s="53"/>
    </row>
    <row r="69" spans="1:18">
      <c r="A69" s="65" t="s">
        <v>151</v>
      </c>
      <c r="B69" s="65" t="s">
        <v>104</v>
      </c>
      <c r="C69" s="65"/>
      <c r="D69" s="65" t="s">
        <v>125</v>
      </c>
      <c r="E69" s="65" t="s">
        <v>128</v>
      </c>
      <c r="F69" s="65" t="s">
        <v>97</v>
      </c>
      <c r="G69" s="65" t="s">
        <v>97</v>
      </c>
      <c r="H69" s="65" t="s">
        <v>97</v>
      </c>
      <c r="I69" s="65" t="s">
        <v>97</v>
      </c>
      <c r="J69" s="65"/>
      <c r="K69" s="65" t="s">
        <v>97</v>
      </c>
      <c r="L69" s="65"/>
      <c r="M69" s="65" t="s">
        <v>97</v>
      </c>
      <c r="N69" s="81">
        <v>13</v>
      </c>
      <c r="O69" s="53"/>
    </row>
    <row r="70" spans="1:18">
      <c r="A70" s="65" t="s">
        <v>190</v>
      </c>
      <c r="B70" s="65" t="s">
        <v>200</v>
      </c>
      <c r="C70" s="65"/>
      <c r="D70" s="65"/>
      <c r="E70" s="65"/>
      <c r="F70" s="65"/>
      <c r="G70" s="65"/>
      <c r="H70" s="65"/>
      <c r="I70" s="65"/>
      <c r="J70" s="65">
        <v>5</v>
      </c>
      <c r="K70" s="65">
        <v>7</v>
      </c>
      <c r="L70" s="65"/>
      <c r="M70" s="65"/>
      <c r="N70" s="81">
        <v>12</v>
      </c>
      <c r="O70" s="53"/>
    </row>
    <row r="71" spans="1:18">
      <c r="A71" s="65" t="s">
        <v>146</v>
      </c>
      <c r="B71" s="65" t="s">
        <v>64</v>
      </c>
      <c r="C71" s="65"/>
      <c r="D71" s="65" t="s">
        <v>128</v>
      </c>
      <c r="E71" s="65" t="s">
        <v>97</v>
      </c>
      <c r="F71" s="65" t="s">
        <v>97</v>
      </c>
      <c r="G71" s="65" t="s">
        <v>97</v>
      </c>
      <c r="H71" s="65" t="s">
        <v>97</v>
      </c>
      <c r="I71" s="65" t="s">
        <v>97</v>
      </c>
      <c r="J71" s="65"/>
      <c r="K71" s="65" t="s">
        <v>97</v>
      </c>
      <c r="L71" s="65"/>
      <c r="M71" s="65" t="s">
        <v>97</v>
      </c>
      <c r="N71" s="81">
        <v>10</v>
      </c>
      <c r="O71" s="53"/>
      <c r="R71" s="4"/>
    </row>
    <row r="72" spans="1:18">
      <c r="A72" s="65" t="s">
        <v>187</v>
      </c>
      <c r="B72" s="65" t="s">
        <v>201</v>
      </c>
      <c r="C72" s="65"/>
      <c r="D72" s="65"/>
      <c r="E72" s="65"/>
      <c r="F72" s="65"/>
      <c r="G72" s="65"/>
      <c r="H72" s="65">
        <v>5</v>
      </c>
      <c r="I72" s="65">
        <v>5</v>
      </c>
      <c r="J72" s="65"/>
      <c r="K72" s="65"/>
      <c r="L72" s="65"/>
      <c r="M72" s="65"/>
      <c r="N72" s="81">
        <v>10</v>
      </c>
      <c r="O72" s="53"/>
    </row>
    <row r="73" spans="1:18">
      <c r="A73" s="65" t="s">
        <v>179</v>
      </c>
      <c r="B73" s="65" t="s">
        <v>181</v>
      </c>
      <c r="C73" s="65"/>
      <c r="D73" s="65"/>
      <c r="E73" s="65"/>
      <c r="F73" s="65"/>
      <c r="G73" s="65"/>
      <c r="H73" s="65"/>
      <c r="I73" s="65"/>
      <c r="J73" s="65"/>
      <c r="K73" s="65"/>
      <c r="L73" s="65">
        <v>5</v>
      </c>
      <c r="M73" s="65">
        <v>5</v>
      </c>
      <c r="N73" s="81">
        <v>10</v>
      </c>
      <c r="O73" s="53"/>
    </row>
    <row r="74" spans="1:18">
      <c r="A74" s="65" t="s">
        <v>115</v>
      </c>
      <c r="B74" s="65" t="s">
        <v>155</v>
      </c>
      <c r="C74" s="65" t="s">
        <v>137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81">
        <v>7</v>
      </c>
      <c r="O74" s="53"/>
    </row>
    <row r="75" spans="1:18">
      <c r="A75" s="65" t="s">
        <v>116</v>
      </c>
      <c r="B75" s="65" t="s">
        <v>92</v>
      </c>
      <c r="C75" s="65"/>
      <c r="D75" s="65">
        <v>5</v>
      </c>
      <c r="E75" s="65">
        <v>1</v>
      </c>
      <c r="F75" s="65"/>
      <c r="G75" s="65" t="s">
        <v>97</v>
      </c>
      <c r="H75" s="65"/>
      <c r="I75" s="65"/>
      <c r="J75" s="65"/>
      <c r="K75" s="65"/>
      <c r="L75" s="65"/>
      <c r="M75" s="65"/>
      <c r="N75" s="81">
        <v>6</v>
      </c>
      <c r="O75" s="53"/>
    </row>
    <row r="76" spans="1:18">
      <c r="A76" s="65" t="s">
        <v>186</v>
      </c>
      <c r="B76" s="65" t="s">
        <v>202</v>
      </c>
      <c r="C76" s="65"/>
      <c r="D76" s="65"/>
      <c r="E76" s="65"/>
      <c r="F76" s="65"/>
      <c r="G76" s="65">
        <v>5</v>
      </c>
      <c r="H76" s="65"/>
      <c r="I76" s="65"/>
      <c r="J76" s="65"/>
      <c r="K76" s="65"/>
      <c r="L76" s="65"/>
      <c r="M76" s="65"/>
      <c r="N76" s="81">
        <v>5</v>
      </c>
      <c r="O76" s="53"/>
    </row>
    <row r="77" spans="1:18">
      <c r="A77" s="65" t="s">
        <v>117</v>
      </c>
      <c r="B77" s="65" t="s">
        <v>64</v>
      </c>
      <c r="C77" s="65"/>
      <c r="D77" s="65" t="s">
        <v>97</v>
      </c>
      <c r="E77" s="65" t="s">
        <v>127</v>
      </c>
      <c r="F77" s="65"/>
      <c r="G77" s="65" t="s">
        <v>97</v>
      </c>
      <c r="H77" s="65"/>
      <c r="I77" s="65"/>
      <c r="J77" s="65"/>
      <c r="K77" s="65"/>
      <c r="L77" s="65"/>
      <c r="M77" s="65" t="s">
        <v>97</v>
      </c>
      <c r="N77" s="81">
        <v>5</v>
      </c>
      <c r="O77" s="53"/>
    </row>
    <row r="78" spans="1:18">
      <c r="A78" s="65" t="s">
        <v>174</v>
      </c>
      <c r="B78" s="65" t="s">
        <v>122</v>
      </c>
      <c r="C78" s="65"/>
      <c r="D78" s="65"/>
      <c r="E78" s="65" t="s">
        <v>125</v>
      </c>
      <c r="F78" s="65"/>
      <c r="G78" s="65"/>
      <c r="H78" s="65"/>
      <c r="I78" s="65"/>
      <c r="J78" s="65"/>
      <c r="K78" s="65"/>
      <c r="L78" s="65"/>
      <c r="M78" s="65"/>
      <c r="N78" s="81">
        <v>3</v>
      </c>
      <c r="O78" s="53"/>
    </row>
    <row r="79" spans="1:18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81"/>
      <c r="O79" s="53"/>
    </row>
    <row r="80" spans="1:18">
      <c r="C80" s="53"/>
      <c r="D80" s="53"/>
      <c r="E80" s="53"/>
      <c r="F80" s="53"/>
      <c r="G80" s="53"/>
      <c r="H80" s="53"/>
      <c r="I80" s="53"/>
      <c r="J80" s="53"/>
      <c r="K80" s="53"/>
      <c r="L80"/>
      <c r="M80"/>
    </row>
    <row r="81" spans="3:15">
      <c r="C81" s="53"/>
      <c r="D81" s="53"/>
      <c r="E81" s="53"/>
      <c r="F81" s="53"/>
      <c r="G81" s="53"/>
      <c r="H81" s="53"/>
      <c r="I81" s="53"/>
      <c r="J81" s="62"/>
      <c r="K81" s="62"/>
      <c r="L81" s="62"/>
      <c r="M81" s="62"/>
      <c r="N81" s="53"/>
      <c r="O81" s="53"/>
    </row>
    <row r="82" spans="3:15">
      <c r="C82" s="53"/>
      <c r="D82" s="53"/>
      <c r="E82" s="53"/>
      <c r="F82" s="53"/>
      <c r="G82" s="53"/>
      <c r="H82" s="53"/>
      <c r="I82" s="53"/>
      <c r="J82" s="62"/>
      <c r="K82" s="62"/>
      <c r="L82" s="62"/>
      <c r="M82" s="62"/>
      <c r="N82" s="53"/>
      <c r="O82" s="53"/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18"/>
  <sheetViews>
    <sheetView workbookViewId="0">
      <selection activeCell="W17" sqref="W17"/>
    </sheetView>
  </sheetViews>
  <sheetFormatPr defaultRowHeight="15.75"/>
  <cols>
    <col min="1" max="1" width="36.125" bestFit="1" customWidth="1"/>
    <col min="2" max="2" width="23.5" customWidth="1"/>
    <col min="3" max="3" width="20.5" customWidth="1"/>
    <col min="4" max="4" width="6.875" bestFit="1" customWidth="1"/>
    <col min="5" max="5" width="8" customWidth="1"/>
    <col min="6" max="6" width="16.375" bestFit="1" customWidth="1"/>
    <col min="7" max="7" width="23" customWidth="1"/>
    <col min="8" max="8" width="16.625" customWidth="1"/>
    <col min="9" max="9" width="6.875" style="26" bestFit="1" customWidth="1"/>
    <col min="10" max="10" width="6.625" customWidth="1"/>
    <col min="11" max="11" width="16.875" bestFit="1" customWidth="1"/>
    <col min="12" max="12" width="22.625" customWidth="1"/>
    <col min="13" max="13" width="12.875" customWidth="1"/>
    <col min="14" max="14" width="6.875" bestFit="1" customWidth="1"/>
    <col min="15" max="15" width="7.375" customWidth="1"/>
    <col min="16" max="16" width="17" bestFit="1" customWidth="1"/>
    <col min="17" max="17" width="28" customWidth="1"/>
    <col min="18" max="18" width="12" customWidth="1"/>
    <col min="19" max="19" width="6.875" bestFit="1" customWidth="1"/>
    <col min="20" max="20" width="7.5" customWidth="1"/>
    <col min="21" max="21" width="18.625" bestFit="1" customWidth="1"/>
    <col min="22" max="22" width="16.125" bestFit="1" customWidth="1"/>
    <col min="23" max="23" width="11.625" customWidth="1"/>
    <col min="24" max="24" width="6.875" bestFit="1" customWidth="1"/>
    <col min="25" max="257" width="11" customWidth="1"/>
  </cols>
  <sheetData>
    <row r="2" spans="1:24" ht="26.25">
      <c r="A2" s="36" t="s">
        <v>94</v>
      </c>
    </row>
    <row r="4" spans="1:24">
      <c r="A4" s="5" t="s">
        <v>0</v>
      </c>
      <c r="B4" s="5" t="s">
        <v>1</v>
      </c>
      <c r="C4" s="5" t="s">
        <v>2</v>
      </c>
      <c r="D4" s="5" t="s">
        <v>3</v>
      </c>
      <c r="F4" s="5" t="s">
        <v>0</v>
      </c>
      <c r="G4" s="5" t="s">
        <v>1</v>
      </c>
      <c r="H4" s="5" t="s">
        <v>2</v>
      </c>
      <c r="I4" s="27" t="s">
        <v>3</v>
      </c>
      <c r="K4" s="5" t="s">
        <v>0</v>
      </c>
      <c r="L4" s="5" t="s">
        <v>1</v>
      </c>
      <c r="M4" s="5" t="s">
        <v>2</v>
      </c>
      <c r="N4" s="5" t="s">
        <v>3</v>
      </c>
      <c r="P4" s="5" t="s">
        <v>0</v>
      </c>
      <c r="Q4" s="5" t="s">
        <v>1</v>
      </c>
      <c r="R4" s="5" t="s">
        <v>2</v>
      </c>
      <c r="S4" s="5" t="s">
        <v>3</v>
      </c>
      <c r="U4" s="5" t="s">
        <v>0</v>
      </c>
      <c r="V4" s="5" t="s">
        <v>1</v>
      </c>
      <c r="W4" s="5" t="s">
        <v>2</v>
      </c>
      <c r="X4" s="5" t="s">
        <v>3</v>
      </c>
    </row>
    <row r="5" spans="1:24">
      <c r="A5" s="44" t="s">
        <v>6</v>
      </c>
      <c r="B5" s="4" t="s">
        <v>95</v>
      </c>
      <c r="C5" s="4" t="s">
        <v>91</v>
      </c>
      <c r="D5" s="45" t="s">
        <v>4</v>
      </c>
      <c r="F5" s="10" t="s">
        <v>16</v>
      </c>
      <c r="G5" s="8"/>
      <c r="H5" s="8"/>
      <c r="I5" s="23" t="s">
        <v>4</v>
      </c>
      <c r="K5" s="10" t="s">
        <v>26</v>
      </c>
      <c r="L5" s="8" t="s">
        <v>96</v>
      </c>
      <c r="M5" s="8" t="s">
        <v>64</v>
      </c>
      <c r="N5" s="23" t="s">
        <v>4</v>
      </c>
      <c r="P5" s="20" t="s">
        <v>36</v>
      </c>
      <c r="Q5" s="4"/>
      <c r="R5" s="4"/>
      <c r="S5" s="23" t="s">
        <v>4</v>
      </c>
      <c r="U5" s="20" t="s">
        <v>46</v>
      </c>
      <c r="V5" s="8"/>
      <c r="W5" s="8"/>
      <c r="X5" s="23" t="s">
        <v>4</v>
      </c>
    </row>
    <row r="6" spans="1:24">
      <c r="A6" s="11" t="s">
        <v>7</v>
      </c>
      <c r="B6" s="9" t="s">
        <v>70</v>
      </c>
      <c r="C6" s="9" t="s">
        <v>72</v>
      </c>
      <c r="D6" s="24">
        <v>1</v>
      </c>
      <c r="F6" s="11" t="s">
        <v>17</v>
      </c>
      <c r="G6" s="9"/>
      <c r="H6" s="9"/>
      <c r="I6" s="24">
        <v>1</v>
      </c>
      <c r="K6" s="11" t="s">
        <v>27</v>
      </c>
      <c r="L6" s="8"/>
      <c r="M6" s="8"/>
      <c r="N6" s="24">
        <v>1</v>
      </c>
      <c r="P6" s="21" t="s">
        <v>37</v>
      </c>
      <c r="Q6" s="9"/>
      <c r="R6" s="9"/>
      <c r="S6" s="24">
        <v>1</v>
      </c>
      <c r="U6" s="21" t="s">
        <v>47</v>
      </c>
      <c r="V6" s="9"/>
      <c r="W6" s="9"/>
      <c r="X6" s="24">
        <v>1</v>
      </c>
    </row>
    <row r="7" spans="1:24">
      <c r="P7" s="1"/>
      <c r="U7" s="1"/>
    </row>
    <row r="8" spans="1:24">
      <c r="A8" s="3" t="s">
        <v>56</v>
      </c>
      <c r="B8" s="2"/>
      <c r="C8" s="2"/>
      <c r="D8" s="2"/>
      <c r="E8" s="2"/>
      <c r="F8" s="2" t="s">
        <v>56</v>
      </c>
      <c r="G8" s="2"/>
      <c r="H8" s="2"/>
      <c r="I8" s="27"/>
      <c r="J8" s="2"/>
      <c r="K8" s="2" t="s">
        <v>56</v>
      </c>
      <c r="L8" s="2"/>
      <c r="M8" s="2"/>
      <c r="N8" s="2"/>
      <c r="O8" s="2"/>
      <c r="P8" s="2" t="s">
        <v>56</v>
      </c>
      <c r="Q8" s="2"/>
      <c r="R8" s="2"/>
      <c r="S8" s="2"/>
      <c r="T8" s="2"/>
      <c r="U8" s="2" t="s">
        <v>56</v>
      </c>
      <c r="V8" s="2"/>
    </row>
    <row r="9" spans="1:24">
      <c r="A9" s="6" t="s">
        <v>8</v>
      </c>
      <c r="B9" s="4" t="s">
        <v>95</v>
      </c>
      <c r="C9" s="4" t="s">
        <v>91</v>
      </c>
      <c r="D9" s="4">
        <v>7</v>
      </c>
      <c r="F9" s="6" t="s">
        <v>18</v>
      </c>
      <c r="G9" s="4"/>
      <c r="H9" s="4"/>
      <c r="I9" s="28">
        <v>7</v>
      </c>
      <c r="K9" s="6" t="s">
        <v>28</v>
      </c>
      <c r="L9" s="8" t="s">
        <v>96</v>
      </c>
      <c r="M9" s="8" t="s">
        <v>64</v>
      </c>
      <c r="N9" s="4">
        <v>7</v>
      </c>
      <c r="P9" s="15" t="s">
        <v>38</v>
      </c>
      <c r="Q9" s="8"/>
      <c r="R9" s="8"/>
      <c r="S9" s="4">
        <v>7</v>
      </c>
      <c r="U9" s="15" t="s">
        <v>48</v>
      </c>
      <c r="V9" s="4"/>
      <c r="W9" s="4"/>
      <c r="X9" s="4">
        <v>7</v>
      </c>
    </row>
    <row r="10" spans="1:24">
      <c r="A10" s="7" t="s">
        <v>9</v>
      </c>
      <c r="B10" s="4" t="s">
        <v>93</v>
      </c>
      <c r="C10" s="4" t="s">
        <v>64</v>
      </c>
      <c r="D10" s="4">
        <v>5</v>
      </c>
      <c r="F10" s="7" t="s">
        <v>19</v>
      </c>
      <c r="G10" s="4"/>
      <c r="H10" s="4"/>
      <c r="I10" s="28">
        <v>5</v>
      </c>
      <c r="K10" s="7" t="s">
        <v>29</v>
      </c>
      <c r="L10" s="4"/>
      <c r="M10" s="4"/>
      <c r="N10" s="4">
        <v>5</v>
      </c>
      <c r="P10" s="16" t="s">
        <v>39</v>
      </c>
      <c r="Q10" s="4"/>
      <c r="R10" s="4"/>
      <c r="S10" s="4">
        <v>5</v>
      </c>
      <c r="U10" s="16" t="s">
        <v>49</v>
      </c>
      <c r="V10" s="4"/>
      <c r="W10" s="4"/>
      <c r="X10" s="4">
        <v>5</v>
      </c>
    </row>
    <row r="11" spans="1:24">
      <c r="A11" s="13" t="s">
        <v>10</v>
      </c>
      <c r="B11" s="4" t="s">
        <v>78</v>
      </c>
      <c r="C11" s="4" t="s">
        <v>79</v>
      </c>
      <c r="D11" s="4">
        <v>3</v>
      </c>
      <c r="F11" s="13" t="s">
        <v>20</v>
      </c>
      <c r="G11" s="4"/>
      <c r="H11" s="4"/>
      <c r="I11" s="28">
        <v>3</v>
      </c>
      <c r="K11" s="13" t="s">
        <v>30</v>
      </c>
      <c r="L11" s="4"/>
      <c r="M11" s="4"/>
      <c r="N11" s="4">
        <v>3</v>
      </c>
      <c r="P11" s="17" t="s">
        <v>40</v>
      </c>
      <c r="Q11" s="4"/>
      <c r="R11" s="4"/>
      <c r="S11" s="4">
        <v>3</v>
      </c>
      <c r="U11" s="17" t="s">
        <v>50</v>
      </c>
      <c r="V11" s="4"/>
      <c r="W11" s="4"/>
      <c r="X11" s="4">
        <v>3</v>
      </c>
    </row>
    <row r="12" spans="1:24">
      <c r="A12" s="14" t="s">
        <v>11</v>
      </c>
      <c r="B12" s="4"/>
      <c r="C12" s="4"/>
      <c r="D12" s="4">
        <v>1</v>
      </c>
      <c r="F12" s="14" t="s">
        <v>21</v>
      </c>
      <c r="G12" s="4"/>
      <c r="H12" s="4"/>
      <c r="I12" s="28">
        <v>1</v>
      </c>
      <c r="K12" s="14" t="s">
        <v>31</v>
      </c>
      <c r="L12" s="4"/>
      <c r="M12" s="4"/>
      <c r="N12" s="4">
        <v>1</v>
      </c>
      <c r="P12" s="18" t="s">
        <v>41</v>
      </c>
      <c r="Q12" s="4"/>
      <c r="R12" s="4"/>
      <c r="S12" s="4">
        <v>1</v>
      </c>
      <c r="U12" s="18" t="s">
        <v>51</v>
      </c>
      <c r="V12" s="4"/>
      <c r="W12" s="4"/>
      <c r="X12" s="4">
        <v>1</v>
      </c>
    </row>
    <row r="13" spans="1:24">
      <c r="A13" s="2"/>
      <c r="F13" s="2"/>
      <c r="K13" s="2"/>
      <c r="P13" s="19"/>
      <c r="Q13" s="4"/>
      <c r="R13" s="4"/>
      <c r="S13" s="4"/>
      <c r="U13" s="2"/>
    </row>
    <row r="14" spans="1:24">
      <c r="A14" s="2" t="s">
        <v>57</v>
      </c>
      <c r="B14" s="12"/>
      <c r="C14" s="12"/>
      <c r="D14" s="12"/>
      <c r="E14" s="12"/>
      <c r="F14" s="2" t="s">
        <v>57</v>
      </c>
      <c r="G14" s="12"/>
      <c r="H14" s="12"/>
      <c r="I14" s="29"/>
      <c r="J14" s="12"/>
      <c r="K14" s="2" t="s">
        <v>57</v>
      </c>
      <c r="L14" s="12"/>
      <c r="M14" s="12"/>
      <c r="N14" s="12"/>
      <c r="O14" s="12"/>
      <c r="P14" s="2" t="s">
        <v>57</v>
      </c>
      <c r="Q14" s="12"/>
      <c r="R14" s="12"/>
      <c r="S14" s="12"/>
      <c r="T14" s="12"/>
      <c r="U14" s="2" t="s">
        <v>57</v>
      </c>
    </row>
    <row r="15" spans="1:24">
      <c r="A15" s="6" t="s">
        <v>12</v>
      </c>
      <c r="B15" s="9" t="s">
        <v>70</v>
      </c>
      <c r="C15" s="9" t="s">
        <v>72</v>
      </c>
      <c r="D15" s="4">
        <v>7</v>
      </c>
      <c r="F15" s="6" t="s">
        <v>23</v>
      </c>
      <c r="G15" s="4"/>
      <c r="H15" s="4"/>
      <c r="I15" s="28">
        <v>7</v>
      </c>
      <c r="K15" s="6" t="s">
        <v>32</v>
      </c>
      <c r="L15" s="9"/>
      <c r="M15" s="8"/>
      <c r="N15" s="4">
        <v>7</v>
      </c>
      <c r="P15" s="15" t="s">
        <v>42</v>
      </c>
      <c r="Q15" s="4"/>
      <c r="R15" s="4"/>
      <c r="S15" s="4">
        <v>7</v>
      </c>
      <c r="U15" s="15" t="s">
        <v>52</v>
      </c>
      <c r="V15" s="4"/>
      <c r="W15" s="4"/>
      <c r="X15" s="4">
        <v>7</v>
      </c>
    </row>
    <row r="16" spans="1:24">
      <c r="A16" s="7" t="s">
        <v>13</v>
      </c>
      <c r="B16" s="4" t="s">
        <v>77</v>
      </c>
      <c r="C16" s="4" t="s">
        <v>92</v>
      </c>
      <c r="D16" s="4">
        <v>5</v>
      </c>
      <c r="F16" s="7" t="s">
        <v>22</v>
      </c>
      <c r="G16" s="4"/>
      <c r="H16" s="4"/>
      <c r="I16" s="28">
        <v>5</v>
      </c>
      <c r="K16" s="7" t="s">
        <v>33</v>
      </c>
      <c r="L16" s="4"/>
      <c r="M16" s="4"/>
      <c r="N16" s="4">
        <v>5</v>
      </c>
      <c r="P16" s="16" t="s">
        <v>43</v>
      </c>
      <c r="Q16" s="4"/>
      <c r="R16" s="4"/>
      <c r="S16" s="4">
        <v>5</v>
      </c>
      <c r="U16" s="16" t="s">
        <v>53</v>
      </c>
      <c r="V16" s="4"/>
      <c r="W16" s="4"/>
      <c r="X16" s="4">
        <v>5</v>
      </c>
    </row>
    <row r="17" spans="1:24">
      <c r="A17" s="13" t="s">
        <v>14</v>
      </c>
      <c r="B17" s="4" t="s">
        <v>76</v>
      </c>
      <c r="C17" s="4" t="s">
        <v>90</v>
      </c>
      <c r="D17" s="4">
        <v>3</v>
      </c>
      <c r="F17" s="13" t="s">
        <v>24</v>
      </c>
      <c r="G17" s="4"/>
      <c r="H17" s="4"/>
      <c r="I17" s="28">
        <v>3</v>
      </c>
      <c r="K17" s="13" t="s">
        <v>34</v>
      </c>
      <c r="L17" s="4"/>
      <c r="M17" s="4"/>
      <c r="N17" s="4">
        <v>3</v>
      </c>
      <c r="P17" s="17" t="s">
        <v>44</v>
      </c>
      <c r="Q17" s="4"/>
      <c r="R17" s="4"/>
      <c r="S17" s="4">
        <v>3</v>
      </c>
      <c r="U17" s="17" t="s">
        <v>54</v>
      </c>
      <c r="V17" s="4"/>
      <c r="W17" s="4"/>
      <c r="X17" s="4">
        <v>3</v>
      </c>
    </row>
    <row r="18" spans="1:24">
      <c r="A18" s="14" t="s">
        <v>15</v>
      </c>
      <c r="B18" s="4"/>
      <c r="C18" s="4"/>
      <c r="D18" s="4">
        <v>1</v>
      </c>
      <c r="F18" s="14" t="s">
        <v>25</v>
      </c>
      <c r="G18" s="4"/>
      <c r="H18" s="4"/>
      <c r="I18" s="28">
        <v>1</v>
      </c>
      <c r="K18" s="14" t="s">
        <v>35</v>
      </c>
      <c r="L18" s="4"/>
      <c r="M18" s="4"/>
      <c r="N18" s="4">
        <v>1</v>
      </c>
      <c r="P18" s="18" t="s">
        <v>45</v>
      </c>
      <c r="Q18" s="4"/>
      <c r="R18" s="4"/>
      <c r="S18" s="4">
        <v>1</v>
      </c>
      <c r="U18" s="18" t="s">
        <v>55</v>
      </c>
      <c r="V18" s="4"/>
      <c r="W18" s="4"/>
      <c r="X18" s="4">
        <v>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18"/>
  <sheetViews>
    <sheetView workbookViewId="0">
      <selection activeCell="G26" sqref="G26"/>
    </sheetView>
  </sheetViews>
  <sheetFormatPr defaultRowHeight="15.75"/>
  <cols>
    <col min="1" max="1" width="36.125" bestFit="1" customWidth="1"/>
    <col min="2" max="2" width="23.5" customWidth="1"/>
    <col min="3" max="3" width="20.5" customWidth="1"/>
    <col min="4" max="4" width="6.875" bestFit="1" customWidth="1"/>
    <col min="5" max="5" width="8" customWidth="1"/>
    <col min="6" max="6" width="16.375" bestFit="1" customWidth="1"/>
    <col min="7" max="7" width="23" customWidth="1"/>
    <col min="8" max="8" width="16.625" customWidth="1"/>
    <col min="9" max="9" width="6.875" style="26" bestFit="1" customWidth="1"/>
    <col min="10" max="10" width="6.625" customWidth="1"/>
    <col min="11" max="11" width="16.875" bestFit="1" customWidth="1"/>
    <col min="12" max="12" width="22.625" customWidth="1"/>
    <col min="13" max="13" width="12.875" customWidth="1"/>
    <col min="14" max="14" width="6.875" bestFit="1" customWidth="1"/>
    <col min="15" max="15" width="7.375" customWidth="1"/>
    <col min="16" max="16" width="17" bestFit="1" customWidth="1"/>
    <col min="17" max="17" width="28" customWidth="1"/>
    <col min="18" max="18" width="12" customWidth="1"/>
    <col min="19" max="19" width="6.875" bestFit="1" customWidth="1"/>
    <col min="20" max="20" width="7.5" customWidth="1"/>
    <col min="21" max="21" width="18.625" bestFit="1" customWidth="1"/>
    <col min="22" max="22" width="16.125" bestFit="1" customWidth="1"/>
    <col min="23" max="23" width="11.625" customWidth="1"/>
    <col min="24" max="24" width="6.875" bestFit="1" customWidth="1"/>
    <col min="25" max="257" width="11" customWidth="1"/>
  </cols>
  <sheetData>
    <row r="2" spans="1:24" ht="26.25">
      <c r="A2" s="36" t="s">
        <v>67</v>
      </c>
    </row>
    <row r="4" spans="1:24">
      <c r="A4" s="5" t="s">
        <v>0</v>
      </c>
      <c r="B4" s="5" t="s">
        <v>1</v>
      </c>
      <c r="C4" s="5" t="s">
        <v>2</v>
      </c>
      <c r="D4" s="5" t="s">
        <v>3</v>
      </c>
      <c r="F4" s="5" t="s">
        <v>0</v>
      </c>
      <c r="G4" s="5" t="s">
        <v>1</v>
      </c>
      <c r="H4" s="5" t="s">
        <v>2</v>
      </c>
      <c r="I4" s="27" t="s">
        <v>3</v>
      </c>
      <c r="K4" s="5" t="s">
        <v>0</v>
      </c>
      <c r="L4" s="5" t="s">
        <v>1</v>
      </c>
      <c r="M4" s="5" t="s">
        <v>2</v>
      </c>
      <c r="N4" s="5" t="s">
        <v>3</v>
      </c>
      <c r="P4" s="5" t="s">
        <v>0</v>
      </c>
      <c r="Q4" s="5" t="s">
        <v>1</v>
      </c>
      <c r="R4" s="5" t="s">
        <v>2</v>
      </c>
      <c r="S4" s="5" t="s">
        <v>3</v>
      </c>
      <c r="U4" s="5" t="s">
        <v>0</v>
      </c>
      <c r="V4" s="5" t="s">
        <v>1</v>
      </c>
      <c r="W4" s="5" t="s">
        <v>2</v>
      </c>
      <c r="X4" s="5" t="s">
        <v>3</v>
      </c>
    </row>
    <row r="5" spans="1:24">
      <c r="A5" s="10" t="s">
        <v>6</v>
      </c>
      <c r="B5" s="4" t="s">
        <v>78</v>
      </c>
      <c r="C5" s="4" t="s">
        <v>79</v>
      </c>
      <c r="D5" s="23" t="s">
        <v>4</v>
      </c>
      <c r="F5" s="10" t="s">
        <v>16</v>
      </c>
      <c r="G5" s="8"/>
      <c r="H5" s="8"/>
      <c r="I5" s="23" t="s">
        <v>4</v>
      </c>
      <c r="K5" s="10" t="s">
        <v>26</v>
      </c>
      <c r="L5" s="9" t="s">
        <v>75</v>
      </c>
      <c r="M5" s="8" t="s">
        <v>65</v>
      </c>
      <c r="N5" s="23" t="s">
        <v>4</v>
      </c>
      <c r="P5" s="20" t="s">
        <v>36</v>
      </c>
      <c r="Q5" s="4" t="s">
        <v>84</v>
      </c>
      <c r="R5" s="4" t="s">
        <v>85</v>
      </c>
      <c r="S5" s="23" t="s">
        <v>4</v>
      </c>
      <c r="U5" s="20" t="s">
        <v>46</v>
      </c>
      <c r="V5" s="8" t="str">
        <f>V15</f>
        <v>Border Top's Nanna</v>
      </c>
      <c r="W5" s="8" t="str">
        <f>W15</f>
        <v>Annette Olesen</v>
      </c>
      <c r="X5" s="23" t="s">
        <v>4</v>
      </c>
    </row>
    <row r="6" spans="1:24">
      <c r="A6" s="11" t="s">
        <v>7</v>
      </c>
      <c r="B6" s="9" t="s">
        <v>81</v>
      </c>
      <c r="C6" s="9" t="s">
        <v>82</v>
      </c>
      <c r="D6" s="24" t="s">
        <v>5</v>
      </c>
      <c r="F6" s="11" t="s">
        <v>17</v>
      </c>
      <c r="G6" s="9"/>
      <c r="H6" s="9"/>
      <c r="I6" s="24" t="s">
        <v>5</v>
      </c>
      <c r="K6" s="11" t="s">
        <v>27</v>
      </c>
      <c r="L6" s="8" t="s">
        <v>73</v>
      </c>
      <c r="M6" s="8" t="s">
        <v>74</v>
      </c>
      <c r="N6" s="24" t="s">
        <v>5</v>
      </c>
      <c r="P6" s="21" t="s">
        <v>37</v>
      </c>
      <c r="Q6" s="9"/>
      <c r="R6" s="9"/>
      <c r="S6" s="24" t="s">
        <v>5</v>
      </c>
      <c r="U6" s="21" t="s">
        <v>47</v>
      </c>
      <c r="V6" s="9"/>
      <c r="W6" s="9"/>
      <c r="X6" s="24" t="s">
        <v>5</v>
      </c>
    </row>
    <row r="7" spans="1:24">
      <c r="P7" s="1"/>
      <c r="U7" s="1"/>
    </row>
    <row r="8" spans="1:24">
      <c r="A8" s="3" t="s">
        <v>56</v>
      </c>
      <c r="B8" s="2"/>
      <c r="C8" s="2"/>
      <c r="D8" s="2"/>
      <c r="E8" s="2"/>
      <c r="F8" s="2" t="s">
        <v>56</v>
      </c>
      <c r="G8" s="2"/>
      <c r="H8" s="2"/>
      <c r="I8" s="27"/>
      <c r="J8" s="2"/>
      <c r="K8" s="2" t="s">
        <v>56</v>
      </c>
      <c r="L8" s="2"/>
      <c r="M8" s="2"/>
      <c r="N8" s="2"/>
      <c r="O8" s="2"/>
      <c r="P8" s="2" t="s">
        <v>56</v>
      </c>
      <c r="Q8" s="2"/>
      <c r="R8" s="2"/>
      <c r="S8" s="2"/>
      <c r="T8" s="2"/>
      <c r="U8" s="2" t="s">
        <v>56</v>
      </c>
      <c r="V8" s="2"/>
    </row>
    <row r="9" spans="1:24">
      <c r="A9" s="6" t="s">
        <v>8</v>
      </c>
      <c r="B9" s="4" t="s">
        <v>78</v>
      </c>
      <c r="C9" s="4" t="s">
        <v>79</v>
      </c>
      <c r="D9" s="4">
        <v>4</v>
      </c>
      <c r="F9" s="6" t="s">
        <v>18</v>
      </c>
      <c r="G9" s="4"/>
      <c r="H9" s="4"/>
      <c r="I9" s="28">
        <v>4</v>
      </c>
      <c r="K9" s="6" t="s">
        <v>28</v>
      </c>
      <c r="L9" s="8" t="s">
        <v>73</v>
      </c>
      <c r="M9" s="8" t="s">
        <v>74</v>
      </c>
      <c r="N9" s="4">
        <v>4</v>
      </c>
      <c r="P9" s="15" t="s">
        <v>38</v>
      </c>
      <c r="Q9" s="8" t="s">
        <v>69</v>
      </c>
      <c r="R9" s="8" t="s">
        <v>71</v>
      </c>
      <c r="S9" s="4">
        <v>4</v>
      </c>
      <c r="U9" s="15" t="s">
        <v>48</v>
      </c>
      <c r="V9" s="4"/>
      <c r="W9" s="4"/>
      <c r="X9" s="4">
        <v>4</v>
      </c>
    </row>
    <row r="10" spans="1:24">
      <c r="A10" s="7" t="s">
        <v>9</v>
      </c>
      <c r="B10" s="4"/>
      <c r="C10" s="4"/>
      <c r="D10" s="4">
        <v>3</v>
      </c>
      <c r="F10" s="7" t="s">
        <v>19</v>
      </c>
      <c r="G10" s="4"/>
      <c r="H10" s="4"/>
      <c r="I10" s="28">
        <v>3</v>
      </c>
      <c r="K10" s="7" t="s">
        <v>29</v>
      </c>
      <c r="L10" s="4"/>
      <c r="M10" s="4"/>
      <c r="N10" s="4">
        <v>3</v>
      </c>
      <c r="P10" s="16" t="s">
        <v>39</v>
      </c>
      <c r="Q10" s="4"/>
      <c r="R10" s="4"/>
      <c r="S10" s="4">
        <v>3</v>
      </c>
      <c r="U10" s="16" t="s">
        <v>49</v>
      </c>
      <c r="V10" s="4"/>
      <c r="W10" s="4"/>
      <c r="X10" s="4">
        <v>3</v>
      </c>
    </row>
    <row r="11" spans="1:24">
      <c r="A11" s="13" t="s">
        <v>10</v>
      </c>
      <c r="B11" s="4"/>
      <c r="C11" s="4"/>
      <c r="D11" s="4">
        <v>2</v>
      </c>
      <c r="F11" s="13" t="s">
        <v>20</v>
      </c>
      <c r="G11" s="4"/>
      <c r="H11" s="4"/>
      <c r="I11" s="28">
        <v>2</v>
      </c>
      <c r="K11" s="13" t="s">
        <v>30</v>
      </c>
      <c r="L11" s="4"/>
      <c r="M11" s="4"/>
      <c r="N11" s="4">
        <v>2</v>
      </c>
      <c r="P11" s="17" t="s">
        <v>40</v>
      </c>
      <c r="Q11" s="4"/>
      <c r="R11" s="4"/>
      <c r="S11" s="4">
        <v>2</v>
      </c>
      <c r="U11" s="17" t="s">
        <v>50</v>
      </c>
      <c r="V11" s="4"/>
      <c r="W11" s="4"/>
      <c r="X11" s="4">
        <v>2</v>
      </c>
    </row>
    <row r="12" spans="1:24">
      <c r="A12" s="14" t="s">
        <v>11</v>
      </c>
      <c r="B12" s="4"/>
      <c r="C12" s="4"/>
      <c r="D12" s="4">
        <v>1</v>
      </c>
      <c r="F12" s="14" t="s">
        <v>21</v>
      </c>
      <c r="G12" s="4"/>
      <c r="H12" s="4"/>
      <c r="I12" s="28">
        <v>1</v>
      </c>
      <c r="K12" s="14" t="s">
        <v>31</v>
      </c>
      <c r="L12" s="4"/>
      <c r="M12" s="4"/>
      <c r="N12" s="4">
        <v>1</v>
      </c>
      <c r="P12" s="18" t="s">
        <v>41</v>
      </c>
      <c r="Q12" s="4"/>
      <c r="R12" s="4"/>
      <c r="S12" s="4">
        <v>1</v>
      </c>
      <c r="U12" s="18" t="s">
        <v>51</v>
      </c>
      <c r="V12" s="4"/>
      <c r="W12" s="4"/>
      <c r="X12" s="4">
        <v>1</v>
      </c>
    </row>
    <row r="13" spans="1:24">
      <c r="A13" s="2"/>
      <c r="F13" s="2"/>
      <c r="K13" s="2"/>
      <c r="P13" s="19"/>
      <c r="Q13" s="4"/>
      <c r="R13" s="4"/>
      <c r="S13" s="4"/>
      <c r="U13" s="2"/>
    </row>
    <row r="14" spans="1:24">
      <c r="A14" s="2" t="s">
        <v>57</v>
      </c>
      <c r="B14" s="12"/>
      <c r="C14" s="12"/>
      <c r="D14" s="12"/>
      <c r="E14" s="12"/>
      <c r="F14" s="2" t="s">
        <v>57</v>
      </c>
      <c r="G14" s="12"/>
      <c r="H14" s="12"/>
      <c r="I14" s="29"/>
      <c r="J14" s="12"/>
      <c r="K14" s="2" t="s">
        <v>57</v>
      </c>
      <c r="L14" s="12"/>
      <c r="M14" s="12"/>
      <c r="N14" s="12"/>
      <c r="O14" s="12"/>
      <c r="P14" s="2" t="s">
        <v>57</v>
      </c>
      <c r="Q14" s="12"/>
      <c r="R14" s="12"/>
      <c r="S14" s="12"/>
      <c r="T14" s="12"/>
      <c r="U14" s="2" t="s">
        <v>57</v>
      </c>
    </row>
    <row r="15" spans="1:24">
      <c r="A15" s="6" t="s">
        <v>12</v>
      </c>
      <c r="B15" s="9" t="s">
        <v>81</v>
      </c>
      <c r="C15" s="9" t="s">
        <v>82</v>
      </c>
      <c r="D15" s="4">
        <v>4</v>
      </c>
      <c r="F15" s="6" t="s">
        <v>23</v>
      </c>
      <c r="G15" s="4"/>
      <c r="H15" s="4"/>
      <c r="I15" s="28">
        <v>4</v>
      </c>
      <c r="K15" s="6" t="s">
        <v>32</v>
      </c>
      <c r="L15" s="9" t="s">
        <v>75</v>
      </c>
      <c r="M15" s="8" t="s">
        <v>65</v>
      </c>
      <c r="N15" s="4">
        <v>4</v>
      </c>
      <c r="P15" s="15" t="s">
        <v>42</v>
      </c>
      <c r="Q15" s="4" t="s">
        <v>84</v>
      </c>
      <c r="R15" s="4" t="s">
        <v>85</v>
      </c>
      <c r="S15" s="4">
        <v>4</v>
      </c>
      <c r="U15" s="15" t="s">
        <v>52</v>
      </c>
      <c r="V15" s="4" t="s">
        <v>88</v>
      </c>
      <c r="W15" s="4" t="s">
        <v>89</v>
      </c>
      <c r="X15" s="4">
        <v>4</v>
      </c>
    </row>
    <row r="16" spans="1:24">
      <c r="A16" s="7" t="s">
        <v>13</v>
      </c>
      <c r="B16" s="4" t="s">
        <v>77</v>
      </c>
      <c r="C16" s="4" t="s">
        <v>80</v>
      </c>
      <c r="D16" s="4">
        <v>3</v>
      </c>
      <c r="F16" s="7" t="s">
        <v>22</v>
      </c>
      <c r="G16" s="4"/>
      <c r="H16" s="4"/>
      <c r="I16" s="28">
        <v>3</v>
      </c>
      <c r="K16" s="7" t="s">
        <v>33</v>
      </c>
      <c r="L16" s="4"/>
      <c r="M16" s="4"/>
      <c r="N16" s="4">
        <v>3</v>
      </c>
      <c r="P16" s="16" t="s">
        <v>43</v>
      </c>
      <c r="Q16" s="4" t="s">
        <v>70</v>
      </c>
      <c r="R16" s="4" t="s">
        <v>72</v>
      </c>
      <c r="S16" s="4">
        <v>3</v>
      </c>
      <c r="U16" s="16" t="s">
        <v>53</v>
      </c>
      <c r="V16" s="4"/>
      <c r="W16" s="4"/>
      <c r="X16" s="4">
        <v>3</v>
      </c>
    </row>
    <row r="17" spans="1:24">
      <c r="A17" s="13" t="s">
        <v>14</v>
      </c>
      <c r="B17" s="4" t="s">
        <v>83</v>
      </c>
      <c r="C17" s="4" t="s">
        <v>65</v>
      </c>
      <c r="D17" s="4">
        <v>2</v>
      </c>
      <c r="F17" s="13" t="s">
        <v>24</v>
      </c>
      <c r="G17" s="4"/>
      <c r="H17" s="4"/>
      <c r="I17" s="28">
        <v>2</v>
      </c>
      <c r="K17" s="13" t="s">
        <v>34</v>
      </c>
      <c r="L17" s="4"/>
      <c r="M17" s="4"/>
      <c r="N17" s="4">
        <v>2</v>
      </c>
      <c r="P17" s="17" t="s">
        <v>44</v>
      </c>
      <c r="Q17" s="4" t="s">
        <v>86</v>
      </c>
      <c r="R17" s="4" t="s">
        <v>87</v>
      </c>
      <c r="S17" s="4">
        <v>2</v>
      </c>
      <c r="U17" s="17" t="s">
        <v>54</v>
      </c>
      <c r="V17" s="4"/>
      <c r="W17" s="4"/>
      <c r="X17" s="4">
        <v>2</v>
      </c>
    </row>
    <row r="18" spans="1:24">
      <c r="A18" s="14" t="s">
        <v>15</v>
      </c>
      <c r="B18" s="4" t="s">
        <v>66</v>
      </c>
      <c r="C18" s="4" t="s">
        <v>68</v>
      </c>
      <c r="D18" s="4">
        <v>1</v>
      </c>
      <c r="F18" s="14" t="s">
        <v>25</v>
      </c>
      <c r="G18" s="4"/>
      <c r="H18" s="4"/>
      <c r="I18" s="28">
        <v>1</v>
      </c>
      <c r="K18" s="14" t="s">
        <v>35</v>
      </c>
      <c r="L18" s="4"/>
      <c r="M18" s="4"/>
      <c r="N18" s="4">
        <v>1</v>
      </c>
      <c r="P18" s="18" t="s">
        <v>45</v>
      </c>
      <c r="Q18" s="4"/>
      <c r="R18" s="4"/>
      <c r="S18" s="4">
        <v>1</v>
      </c>
      <c r="U18" s="18" t="s">
        <v>55</v>
      </c>
      <c r="V18" s="4"/>
      <c r="W18" s="4"/>
      <c r="X18" s="4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62" sqref="A62"/>
    </sheetView>
  </sheetViews>
  <sheetFormatPr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23</vt:i4>
      </vt:variant>
    </vt:vector>
  </HeadingPairs>
  <TitlesOfParts>
    <vt:vector size="23" baseType="lpstr">
      <vt:lpstr>Samlet pointstilling</vt:lpstr>
      <vt:lpstr>Ark1</vt:lpstr>
      <vt:lpstr>Ark2</vt:lpstr>
      <vt:lpstr>Sheet1</vt:lpstr>
      <vt:lpstr>Ark12</vt:lpstr>
      <vt:lpstr>Ark13</vt:lpstr>
      <vt:lpstr>Ark14</vt:lpstr>
      <vt:lpstr>Ark15</vt:lpstr>
      <vt:lpstr>Ark16</vt:lpstr>
      <vt:lpstr>Ark17</vt:lpstr>
      <vt:lpstr>Ark20</vt:lpstr>
      <vt:lpstr>Ark21</vt:lpstr>
      <vt:lpstr>Ark22</vt:lpstr>
      <vt:lpstr>Ark23</vt:lpstr>
      <vt:lpstr>Ark24</vt:lpstr>
      <vt:lpstr>Ark25</vt:lpstr>
      <vt:lpstr>Ark26</vt:lpstr>
      <vt:lpstr>Ark5</vt:lpstr>
      <vt:lpstr>Ark6</vt:lpstr>
      <vt:lpstr>Ark7</vt:lpstr>
      <vt:lpstr>Ark8</vt:lpstr>
      <vt:lpstr>St. Hestedag</vt:lpstr>
      <vt:lpstr>Spenstrup Jyll.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Aastrup Christensen</dc:creator>
  <cp:lastModifiedBy>ll</cp:lastModifiedBy>
  <dcterms:created xsi:type="dcterms:W3CDTF">2021-12-28T19:31:26Z</dcterms:created>
  <dcterms:modified xsi:type="dcterms:W3CDTF">2022-01-20T19:16:37Z</dcterms:modified>
</cp:coreProperties>
</file>